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6_Wochen_Plan" sheetId="1" r:id="rId1"/>
    <sheet name="Tagesplan" sheetId="2" r:id="rId2"/>
  </sheets>
  <definedNames/>
  <calcPr fullCalcOnLoad="1"/>
</workbook>
</file>

<file path=xl/sharedStrings.xml><?xml version="1.0" encoding="utf-8"?>
<sst xmlns="http://schemas.openxmlformats.org/spreadsheetml/2006/main" count="209" uniqueCount="64">
  <si>
    <t>Woche</t>
  </si>
  <si>
    <t>Montag</t>
  </si>
  <si>
    <t>Dienstag</t>
  </si>
  <si>
    <t>Mittwoch</t>
  </si>
  <si>
    <t>Donnerstag</t>
  </si>
  <si>
    <t>Freitag</t>
  </si>
  <si>
    <t>Samstag</t>
  </si>
  <si>
    <t>Sonntag</t>
  </si>
  <si>
    <t>(1) 13.-19.07.</t>
  </si>
  <si>
    <t>Ruhetag</t>
  </si>
  <si>
    <t>10 min langsamer DL;
15 min FS;
10 min langsamer DL</t>
  </si>
  <si>
    <t>50 min langsamer DL</t>
  </si>
  <si>
    <t>40 min lockerer DL</t>
  </si>
  <si>
    <t>(2) 20.-26.07.</t>
  </si>
  <si>
    <t>10 min langsamer DL;
20 min FS;
10 min langsamer DL</t>
  </si>
  <si>
    <t>60 min langsamer DL</t>
  </si>
  <si>
    <t>(3) 27.07.-02.08.</t>
  </si>
  <si>
    <t>10 min langsamer DL;
25 min FS;
10 min langsamer DL</t>
  </si>
  <si>
    <t>70 min langsamer DL</t>
  </si>
  <si>
    <t>30 min lockerer DL; danach 3 SL</t>
  </si>
  <si>
    <t>(4) 03.-09.08.</t>
  </si>
  <si>
    <t>10 min langsamer DL; 4x 3 min schnell (TP: 2 min); 10 min langsamer DL</t>
  </si>
  <si>
    <t>75 min langsamer DL</t>
  </si>
  <si>
    <t>(5) 10.-16.08.</t>
  </si>
  <si>
    <t>10 min langsamer DL; 5x 3 min schnell (TP: 2 min); 10 min langsamer DL</t>
  </si>
  <si>
    <t>(6) 17.-23.08.</t>
  </si>
  <si>
    <t>10 min langsamer DL; 3x 5 min schnell (TP: 2 min); 5 min langsamer DL</t>
  </si>
  <si>
    <t>15 min langsamer DL; danach 3 SL</t>
  </si>
  <si>
    <t>10-km Wettkampf</t>
  </si>
  <si>
    <t>Legende:</t>
  </si>
  <si>
    <t>DL</t>
  </si>
  <si>
    <t>Dauerlauf</t>
  </si>
  <si>
    <t>FS</t>
  </si>
  <si>
    <t>Fahrtenspiel (Wechselnde Tempi über unterschiedl.</t>
  </si>
  <si>
    <t>TP</t>
  </si>
  <si>
    <t>Trabpause (Pause zwischen 2 Läufen)</t>
  </si>
  <si>
    <t xml:space="preserve"> Entfernungen; Läufer bestimmte Tempo und Entfernung)</t>
  </si>
  <si>
    <t>SL</t>
  </si>
  <si>
    <t>Steigerungslauf (80-100 m Steigerung vom Trab zum Sprint)</t>
  </si>
  <si>
    <t>Langsamer DL</t>
  </si>
  <si>
    <t>Puls unter 70-75% der MHF</t>
  </si>
  <si>
    <t>TL</t>
  </si>
  <si>
    <t>Tempodauerlauf (immer mit 10min Ein-/Auslaufen)</t>
  </si>
  <si>
    <t>Ruhiger DL</t>
  </si>
  <si>
    <t>Puls etwa 75% der MHF</t>
  </si>
  <si>
    <t>Lockerer DL</t>
  </si>
  <si>
    <t>Puls etwa 75-80% der MHF</t>
  </si>
  <si>
    <t>Achtung:</t>
  </si>
  <si>
    <t>Eine Teilnahme am 1. 10-km Wettkampf setzt voraus,</t>
  </si>
  <si>
    <t>Zügiger DL</t>
  </si>
  <si>
    <t>Puls etwa 80-85% der MHF</t>
  </si>
  <si>
    <t>dass die 10 km am Stück gelaufen werden können</t>
  </si>
  <si>
    <t>Faustformel für realistische Endzeiten</t>
  </si>
  <si>
    <t>5 km</t>
  </si>
  <si>
    <t>10 km</t>
  </si>
  <si>
    <t>Halbmarathon</t>
  </si>
  <si>
    <t>Marathon</t>
  </si>
  <si>
    <t>Tag</t>
  </si>
  <si>
    <t>KM</t>
  </si>
  <si>
    <t>Tempo/Zeit</t>
  </si>
  <si>
    <t>HF</t>
  </si>
  <si>
    <t>Untergrund - Wetter - Temperatur</t>
  </si>
  <si>
    <t>Bemerkungen</t>
  </si>
  <si>
    <t>Gesamtdistanz: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</si>
</sst>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7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3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0" borderId="4" xfId="0" applyFont="1" applyBorder="1" applyAlignment="1">
      <alignment horizontal="left" vertical="top" wrapText="1"/>
    </xf>
    <xf numFmtId="164" fontId="1" fillId="0" borderId="5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vertical="top"/>
    </xf>
    <xf numFmtId="164" fontId="6" fillId="0" borderId="0" xfId="0" applyFont="1" applyAlignment="1">
      <alignment horizontal="left"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164" fontId="1" fillId="0" borderId="10" xfId="0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4" fontId="0" fillId="0" borderId="0" xfId="0" applyFont="1" applyAlignment="1">
      <alignment horizontal="left" vertical="top"/>
    </xf>
    <xf numFmtId="164" fontId="2" fillId="2" borderId="9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 textRotation="90"/>
    </xf>
    <xf numFmtId="164" fontId="2" fillId="0" borderId="2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center"/>
    </xf>
    <xf numFmtId="164" fontId="2" fillId="0" borderId="13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 textRotation="90" wrapText="1"/>
    </xf>
    <xf numFmtId="164" fontId="2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tabSelected="1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2.57421875" defaultRowHeight="12.75"/>
  <cols>
    <col min="1" max="1" width="13.8515625" style="0" customWidth="1"/>
    <col min="2" max="2" width="13.28125" style="0" customWidth="1"/>
    <col min="3" max="3" width="19.421875" style="0" customWidth="1"/>
    <col min="4" max="5" width="18.8515625" style="0" customWidth="1"/>
    <col min="6" max="6" width="15.28125" style="0" customWidth="1"/>
    <col min="7" max="7" width="13.28125" style="0" customWidth="1"/>
    <col min="8" max="8" width="20.421875" style="0" customWidth="1"/>
    <col min="9" max="16384" width="11.57421875" style="0" customWidth="1"/>
  </cols>
  <sheetData>
    <row r="1" spans="1:256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V1"/>
    </row>
    <row r="2" spans="1:256" s="6" customFormat="1" ht="35.25">
      <c r="A2" s="3" t="s">
        <v>8</v>
      </c>
      <c r="B2" s="4" t="s">
        <v>9</v>
      </c>
      <c r="C2" s="4" t="s">
        <v>10</v>
      </c>
      <c r="D2" s="4" t="s">
        <v>9</v>
      </c>
      <c r="E2" s="4" t="s">
        <v>9</v>
      </c>
      <c r="F2" s="4" t="s">
        <v>11</v>
      </c>
      <c r="G2" s="4" t="s">
        <v>9</v>
      </c>
      <c r="H2" s="5" t="s">
        <v>12</v>
      </c>
      <c r="IV2"/>
    </row>
    <row r="3" spans="1:256" s="6" customFormat="1" ht="35.25">
      <c r="A3" s="3" t="s">
        <v>13</v>
      </c>
      <c r="B3" s="4" t="s">
        <v>9</v>
      </c>
      <c r="C3" s="4" t="s">
        <v>14</v>
      </c>
      <c r="D3" s="4" t="s">
        <v>9</v>
      </c>
      <c r="E3" s="4" t="s">
        <v>9</v>
      </c>
      <c r="F3" s="4" t="s">
        <v>15</v>
      </c>
      <c r="G3" s="4" t="s">
        <v>9</v>
      </c>
      <c r="H3" s="5" t="s">
        <v>12</v>
      </c>
      <c r="IV3"/>
    </row>
    <row r="4" spans="1:256" s="6" customFormat="1" ht="35.25">
      <c r="A4" s="3" t="s">
        <v>16</v>
      </c>
      <c r="B4" s="4" t="s">
        <v>9</v>
      </c>
      <c r="C4" s="4" t="s">
        <v>9</v>
      </c>
      <c r="D4" s="4" t="s">
        <v>17</v>
      </c>
      <c r="E4" s="4" t="s">
        <v>9</v>
      </c>
      <c r="F4" s="4" t="s">
        <v>18</v>
      </c>
      <c r="G4" s="4" t="s">
        <v>9</v>
      </c>
      <c r="H4" s="5" t="s">
        <v>19</v>
      </c>
      <c r="IV4"/>
    </row>
    <row r="5" spans="1:256" s="6" customFormat="1" ht="45.75">
      <c r="A5" s="3" t="s">
        <v>20</v>
      </c>
      <c r="B5" s="4" t="s">
        <v>9</v>
      </c>
      <c r="C5" s="4" t="s">
        <v>9</v>
      </c>
      <c r="D5" s="4" t="s">
        <v>21</v>
      </c>
      <c r="E5" s="4" t="s">
        <v>9</v>
      </c>
      <c r="F5" s="4" t="s">
        <v>22</v>
      </c>
      <c r="G5" s="4" t="s">
        <v>9</v>
      </c>
      <c r="H5" s="5" t="s">
        <v>19</v>
      </c>
      <c r="IV5"/>
    </row>
    <row r="6" spans="1:256" s="6" customFormat="1" ht="45.75">
      <c r="A6" s="3" t="s">
        <v>23</v>
      </c>
      <c r="B6" s="4" t="s">
        <v>9</v>
      </c>
      <c r="C6" s="4" t="s">
        <v>9</v>
      </c>
      <c r="D6" s="4" t="s">
        <v>24</v>
      </c>
      <c r="E6" s="4" t="s">
        <v>9</v>
      </c>
      <c r="F6" s="4" t="s">
        <v>15</v>
      </c>
      <c r="G6" s="4" t="s">
        <v>9</v>
      </c>
      <c r="H6" s="5" t="s">
        <v>19</v>
      </c>
      <c r="IV6"/>
    </row>
    <row r="7" spans="1:256" s="6" customFormat="1" ht="45.75">
      <c r="A7" s="3" t="s">
        <v>25</v>
      </c>
      <c r="B7" s="7" t="s">
        <v>9</v>
      </c>
      <c r="C7" s="7" t="s">
        <v>26</v>
      </c>
      <c r="D7" s="7" t="s">
        <v>9</v>
      </c>
      <c r="E7" s="7" t="s">
        <v>9</v>
      </c>
      <c r="F7" s="7" t="s">
        <v>27</v>
      </c>
      <c r="G7" s="7" t="s">
        <v>9</v>
      </c>
      <c r="H7" s="8" t="s">
        <v>28</v>
      </c>
      <c r="IV7"/>
    </row>
    <row r="8" spans="1:256" s="6" customFormat="1" ht="12.75">
      <c r="A8" s="9"/>
      <c r="B8" s="9"/>
      <c r="C8" s="9"/>
      <c r="D8" s="9"/>
      <c r="E8" s="9"/>
      <c r="F8" s="9"/>
      <c r="G8" s="9"/>
      <c r="H8" s="9"/>
      <c r="IV8"/>
    </row>
    <row r="9" spans="1:256" s="6" customFormat="1" ht="13.5" customHeight="1">
      <c r="A9" s="10" t="s">
        <v>29</v>
      </c>
      <c r="B9" s="11" t="s">
        <v>30</v>
      </c>
      <c r="C9" s="11" t="s">
        <v>31</v>
      </c>
      <c r="D9" s="12"/>
      <c r="E9" s="11" t="s">
        <v>32</v>
      </c>
      <c r="F9" s="11" t="s">
        <v>33</v>
      </c>
      <c r="G9" s="13"/>
      <c r="H9" s="13"/>
      <c r="IV9"/>
    </row>
    <row r="10" spans="1:256" s="6" customFormat="1" ht="13.5" customHeight="1">
      <c r="A10" s="12"/>
      <c r="B10" s="11" t="s">
        <v>34</v>
      </c>
      <c r="C10" s="11" t="s">
        <v>35</v>
      </c>
      <c r="D10" s="12"/>
      <c r="E10" s="11"/>
      <c r="F10" s="11" t="s">
        <v>36</v>
      </c>
      <c r="G10" s="13"/>
      <c r="H10" s="13"/>
      <c r="IV10"/>
    </row>
    <row r="11" spans="1:256" s="6" customFormat="1" ht="13.5" customHeight="1">
      <c r="A11" s="12"/>
      <c r="B11" s="11"/>
      <c r="C11" s="11"/>
      <c r="D11" s="12"/>
      <c r="E11" s="11" t="s">
        <v>37</v>
      </c>
      <c r="F11" s="11" t="s">
        <v>38</v>
      </c>
      <c r="G11" s="13"/>
      <c r="H11" s="13"/>
      <c r="IV11"/>
    </row>
    <row r="12" spans="1:256" s="6" customFormat="1" ht="13.5" customHeight="1">
      <c r="A12" s="12"/>
      <c r="B12" s="11" t="s">
        <v>39</v>
      </c>
      <c r="C12" s="11" t="s">
        <v>40</v>
      </c>
      <c r="D12" s="12"/>
      <c r="E12" s="11" t="s">
        <v>41</v>
      </c>
      <c r="F12" s="11" t="s">
        <v>42</v>
      </c>
      <c r="G12" s="13"/>
      <c r="H12" s="13"/>
      <c r="IV12"/>
    </row>
    <row r="13" spans="1:256" s="6" customFormat="1" ht="13.5" customHeight="1">
      <c r="A13" s="12"/>
      <c r="B13" s="11" t="s">
        <v>43</v>
      </c>
      <c r="C13" s="11" t="s">
        <v>44</v>
      </c>
      <c r="D13" s="12"/>
      <c r="E13" s="11"/>
      <c r="F13" s="11"/>
      <c r="G13" s="13"/>
      <c r="H13" s="13"/>
      <c r="IV13"/>
    </row>
    <row r="14" spans="1:256" s="6" customFormat="1" ht="13.5" customHeight="1">
      <c r="A14" s="12"/>
      <c r="B14" s="11" t="s">
        <v>45</v>
      </c>
      <c r="C14" s="11" t="s">
        <v>46</v>
      </c>
      <c r="D14" s="12"/>
      <c r="E14" s="14" t="s">
        <v>47</v>
      </c>
      <c r="F14" s="14" t="s">
        <v>48</v>
      </c>
      <c r="G14" s="13"/>
      <c r="H14" s="13"/>
      <c r="IV14"/>
    </row>
    <row r="15" spans="1:256" s="6" customFormat="1" ht="13.5" customHeight="1">
      <c r="A15" s="12"/>
      <c r="B15" s="11" t="s">
        <v>49</v>
      </c>
      <c r="C15" s="11" t="s">
        <v>50</v>
      </c>
      <c r="D15" s="13"/>
      <c r="E15" s="14"/>
      <c r="F15" s="14" t="s">
        <v>51</v>
      </c>
      <c r="G15" s="13"/>
      <c r="H15" s="13"/>
      <c r="IV15"/>
    </row>
    <row r="16" spans="1:256" s="6" customFormat="1" ht="12.75">
      <c r="A16" s="12"/>
      <c r="B16" s="12"/>
      <c r="C16" s="12"/>
      <c r="D16" s="12"/>
      <c r="E16" s="12"/>
      <c r="F16" s="12"/>
      <c r="G16" s="12"/>
      <c r="H16" s="12"/>
      <c r="IV16"/>
    </row>
    <row r="17" spans="1:256" s="6" customFormat="1" ht="12.75">
      <c r="A17" s="10" t="s">
        <v>52</v>
      </c>
      <c r="B17" s="12"/>
      <c r="C17" s="12"/>
      <c r="D17" s="12"/>
      <c r="E17" s="12"/>
      <c r="F17" s="12"/>
      <c r="G17" s="12"/>
      <c r="H17" s="12"/>
      <c r="IV17"/>
    </row>
    <row r="18" spans="1:256" s="6" customFormat="1" ht="12.75">
      <c r="A18" s="12"/>
      <c r="B18" s="15"/>
      <c r="C18" s="16" t="s">
        <v>53</v>
      </c>
      <c r="D18" s="16" t="s">
        <v>54</v>
      </c>
      <c r="E18" s="16" t="s">
        <v>55</v>
      </c>
      <c r="F18" s="17" t="s">
        <v>56</v>
      </c>
      <c r="G18" s="12"/>
      <c r="H18" s="12"/>
      <c r="IV18"/>
    </row>
    <row r="19" spans="1:256" s="6" customFormat="1" ht="12.75">
      <c r="A19" s="12"/>
      <c r="B19" s="18" t="s">
        <v>53</v>
      </c>
      <c r="C19" s="19">
        <v>1</v>
      </c>
      <c r="D19" s="19">
        <v>2.099</v>
      </c>
      <c r="E19" s="19">
        <v>4.667</v>
      </c>
      <c r="F19" s="20">
        <v>9.798</v>
      </c>
      <c r="G19" s="12"/>
      <c r="H19" s="12"/>
      <c r="IV19"/>
    </row>
    <row r="20" spans="1:256" s="6" customFormat="1" ht="12.75">
      <c r="A20" s="12"/>
      <c r="B20" s="18" t="s">
        <v>54</v>
      </c>
      <c r="C20" s="19">
        <v>0.47600000000000003</v>
      </c>
      <c r="D20" s="19">
        <v>1</v>
      </c>
      <c r="E20" s="19">
        <v>2.223</v>
      </c>
      <c r="F20" s="20">
        <v>4.667</v>
      </c>
      <c r="G20" s="12"/>
      <c r="H20" s="12"/>
      <c r="IV20"/>
    </row>
    <row r="21" spans="1:256" s="6" customFormat="1" ht="12.75">
      <c r="A21" s="12"/>
      <c r="B21" s="18" t="s">
        <v>55</v>
      </c>
      <c r="C21" s="19">
        <v>0.214</v>
      </c>
      <c r="D21" s="19">
        <v>0.45</v>
      </c>
      <c r="E21" s="19">
        <v>1</v>
      </c>
      <c r="F21" s="20">
        <v>2.099</v>
      </c>
      <c r="G21" s="12"/>
      <c r="H21" s="12"/>
      <c r="IV21"/>
    </row>
    <row r="22" spans="1:256" s="6" customFormat="1" ht="12.75">
      <c r="A22" s="12"/>
      <c r="B22" s="21" t="s">
        <v>56</v>
      </c>
      <c r="C22" s="22">
        <v>0.10200000000000001</v>
      </c>
      <c r="D22" s="22">
        <v>0.214</v>
      </c>
      <c r="E22" s="22">
        <v>0.47600000000000003</v>
      </c>
      <c r="F22" s="23">
        <v>1</v>
      </c>
      <c r="G22" s="12"/>
      <c r="H22" s="12"/>
      <c r="IV22"/>
    </row>
    <row r="23" spans="1:256" s="6" customFormat="1" ht="12.75">
      <c r="A23" s="12"/>
      <c r="B23" s="12"/>
      <c r="C23" s="12"/>
      <c r="D23" s="12"/>
      <c r="E23" s="12"/>
      <c r="F23" s="12"/>
      <c r="G23" s="12"/>
      <c r="H23" s="12"/>
      <c r="IV23"/>
    </row>
    <row r="24" spans="1:256" s="6" customFormat="1" ht="12.75">
      <c r="A24" s="12"/>
      <c r="B24" s="12"/>
      <c r="C24" s="12"/>
      <c r="D24" s="12"/>
      <c r="E24" s="12"/>
      <c r="F24" s="12"/>
      <c r="G24" s="12"/>
      <c r="H24" s="12"/>
      <c r="IV24"/>
    </row>
    <row r="25" spans="1:256" s="6" customFormat="1" ht="12.75">
      <c r="A25" s="12"/>
      <c r="B25" s="12"/>
      <c r="C25" s="12"/>
      <c r="D25" s="12"/>
      <c r="E25" s="12"/>
      <c r="F25" s="12"/>
      <c r="G25" s="12"/>
      <c r="H25" s="12"/>
      <c r="IV25"/>
    </row>
    <row r="26" spans="1:256" s="6" customFormat="1" ht="12.75">
      <c r="A26" s="24"/>
      <c r="B26" s="24"/>
      <c r="C26" s="24"/>
      <c r="D26" s="24"/>
      <c r="E26" s="24"/>
      <c r="F26" s="24"/>
      <c r="G26" s="24"/>
      <c r="H26" s="24"/>
      <c r="IV26"/>
    </row>
    <row r="27" s="6" customFormat="1" ht="12.75">
      <c r="IV27"/>
    </row>
    <row r="28" s="6" customFormat="1" ht="12.75">
      <c r="IV28"/>
    </row>
    <row r="29" s="6" customFormat="1" ht="12.75">
      <c r="IV29"/>
    </row>
    <row r="30" s="6" customFormat="1" ht="12.75">
      <c r="IV30"/>
    </row>
    <row r="31" s="6" customFormat="1" ht="12.75">
      <c r="IV31"/>
    </row>
    <row r="32" s="6" customFormat="1" ht="12.75">
      <c r="IV32"/>
    </row>
    <row r="33" s="6" customFormat="1" ht="12.75">
      <c r="IV33"/>
    </row>
    <row r="34" s="6" customFormat="1" ht="12.75">
      <c r="IV34"/>
    </row>
    <row r="35" s="6" customFormat="1" ht="12.75">
      <c r="IV35"/>
    </row>
    <row r="36" s="6" customFormat="1" ht="12.75">
      <c r="IV36"/>
    </row>
    <row r="37" s="6" customFormat="1" ht="12.75">
      <c r="IV37"/>
    </row>
    <row r="38" s="6" customFormat="1" ht="12.75">
      <c r="IV38"/>
    </row>
    <row r="39" s="6" customFormat="1" ht="12.75">
      <c r="IV39"/>
    </row>
    <row r="40" s="6" customFormat="1" ht="12.75">
      <c r="IV40"/>
    </row>
    <row r="41" s="6" customFormat="1" ht="12.75">
      <c r="IV41"/>
    </row>
    <row r="42" s="6" customFormat="1" ht="12.75">
      <c r="IV42"/>
    </row>
    <row r="43" s="6" customFormat="1" ht="12.75">
      <c r="IV43"/>
    </row>
    <row r="44" s="6" customFormat="1" ht="12.75">
      <c r="IV44"/>
    </row>
    <row r="45" s="6" customFormat="1" ht="12.75">
      <c r="IV45"/>
    </row>
    <row r="46" s="6" customFormat="1" ht="12.75">
      <c r="IV46"/>
    </row>
    <row r="47" s="6" customFormat="1" ht="12.75">
      <c r="IV47"/>
    </row>
    <row r="48" s="6" customFormat="1" ht="12.75">
      <c r="IV48"/>
    </row>
    <row r="49" s="6" customFormat="1" ht="12.75">
      <c r="IV49"/>
    </row>
    <row r="50" s="6" customFormat="1" ht="12.75">
      <c r="IV50"/>
    </row>
    <row r="51" s="6" customFormat="1" ht="12.75">
      <c r="IV51"/>
    </row>
    <row r="52" s="6" customFormat="1" ht="12.75">
      <c r="IV52"/>
    </row>
    <row r="53" s="6" customFormat="1" ht="12.75">
      <c r="IV53"/>
    </row>
    <row r="54" s="6" customFormat="1" ht="12.75">
      <c r="IV54"/>
    </row>
    <row r="55" s="6" customFormat="1" ht="12.75">
      <c r="IV55"/>
    </row>
    <row r="56" s="6" customFormat="1" ht="12.75">
      <c r="IV56"/>
    </row>
    <row r="57" s="6" customFormat="1" ht="12.75">
      <c r="IV57"/>
    </row>
    <row r="58" s="6" customFormat="1" ht="12.75">
      <c r="IV58"/>
    </row>
    <row r="59" s="6" customFormat="1" ht="12.75">
      <c r="IV59"/>
    </row>
    <row r="60" s="6" customFormat="1" ht="12.75">
      <c r="IV60"/>
    </row>
    <row r="61" s="6" customFormat="1" ht="12.75">
      <c r="IV61"/>
    </row>
    <row r="62" s="6" customFormat="1" ht="12.75">
      <c r="IV62"/>
    </row>
    <row r="63" s="6" customFormat="1" ht="12.75">
      <c r="IV63"/>
    </row>
    <row r="64" s="6" customFormat="1" ht="12.75">
      <c r="IV64"/>
    </row>
    <row r="65" s="6" customFormat="1" ht="12.75">
      <c r="IV65"/>
    </row>
    <row r="66" s="6" customFormat="1" ht="12.75">
      <c r="IV66"/>
    </row>
    <row r="67" s="6" customFormat="1" ht="12.75">
      <c r="IV67"/>
    </row>
    <row r="68" s="6" customFormat="1" ht="12.75">
      <c r="IV68"/>
    </row>
    <row r="69" s="6" customFormat="1" ht="12.75">
      <c r="IV69"/>
    </row>
    <row r="70" s="6" customFormat="1" ht="12.75">
      <c r="IV70"/>
    </row>
    <row r="71" s="6" customFormat="1" ht="12.75">
      <c r="IV71"/>
    </row>
    <row r="72" s="6" customFormat="1" ht="12.75">
      <c r="IV72"/>
    </row>
    <row r="73" s="6" customFormat="1" ht="12.75">
      <c r="IV73"/>
    </row>
    <row r="74" s="6" customFormat="1" ht="12.75">
      <c r="IV74"/>
    </row>
    <row r="75" s="6" customFormat="1" ht="12.75">
      <c r="IV75"/>
    </row>
    <row r="76" s="6" customFormat="1" ht="12.75">
      <c r="IV76"/>
    </row>
    <row r="77" s="6" customFormat="1" ht="12.75">
      <c r="IV77"/>
    </row>
    <row r="78" s="6" customFormat="1" ht="12.75">
      <c r="IV78"/>
    </row>
    <row r="79" s="6" customFormat="1" ht="12.75">
      <c r="IV79"/>
    </row>
    <row r="80" s="6" customFormat="1" ht="12.75">
      <c r="IV80"/>
    </row>
    <row r="81" s="6" customFormat="1" ht="12.75">
      <c r="IV81"/>
    </row>
    <row r="82" s="6" customFormat="1" ht="12.75">
      <c r="IV82"/>
    </row>
    <row r="83" s="6" customFormat="1" ht="12.75">
      <c r="IV83"/>
    </row>
    <row r="84" s="6" customFormat="1" ht="12.75">
      <c r="IV84"/>
    </row>
    <row r="85" s="6" customFormat="1" ht="12.75">
      <c r="IV85"/>
    </row>
    <row r="86" s="6" customFormat="1" ht="12.75">
      <c r="IV86"/>
    </row>
    <row r="87" s="6" customFormat="1" ht="12.75">
      <c r="IV87"/>
    </row>
    <row r="88" s="6" customFormat="1" ht="12.75">
      <c r="IV88"/>
    </row>
    <row r="89" s="6" customFormat="1" ht="12.75">
      <c r="IV89"/>
    </row>
    <row r="90" s="6" customFormat="1" ht="12.75">
      <c r="IV90"/>
    </row>
    <row r="91" s="6" customFormat="1" ht="12.75">
      <c r="IV91"/>
    </row>
    <row r="92" s="6" customFormat="1" ht="12.75">
      <c r="IV92"/>
    </row>
    <row r="93" s="6" customFormat="1" ht="12.75">
      <c r="IV93"/>
    </row>
    <row r="94" s="6" customFormat="1" ht="12.75">
      <c r="IV94"/>
    </row>
    <row r="95" s="6" customFormat="1" ht="12.75">
      <c r="IV95"/>
    </row>
    <row r="96" s="6" customFormat="1" ht="12.75">
      <c r="IV96"/>
    </row>
    <row r="97" s="6" customFormat="1" ht="12.75">
      <c r="IV97"/>
    </row>
    <row r="98" s="6" customFormat="1" ht="12.75">
      <c r="IV98"/>
    </row>
    <row r="99" s="6" customFormat="1" ht="12.75">
      <c r="IV99"/>
    </row>
    <row r="100" s="6" customFormat="1" ht="12.75">
      <c r="IV100"/>
    </row>
    <row r="101" s="6" customFormat="1" ht="12.75">
      <c r="IV101"/>
    </row>
    <row r="102" s="6" customFormat="1" ht="12.75">
      <c r="IV102"/>
    </row>
    <row r="103" s="6" customFormat="1" ht="12.75">
      <c r="IV103"/>
    </row>
    <row r="104" s="6" customFormat="1" ht="12.75">
      <c r="IV104"/>
    </row>
    <row r="105" s="6" customFormat="1" ht="12.75">
      <c r="IV105"/>
    </row>
    <row r="106" s="6" customFormat="1" ht="12.75">
      <c r="IV106"/>
    </row>
    <row r="107" s="6" customFormat="1" ht="12.75">
      <c r="IV107"/>
    </row>
    <row r="108" s="6" customFormat="1" ht="12.75">
      <c r="IV108"/>
    </row>
    <row r="109" s="6" customFormat="1" ht="12.75">
      <c r="IV109"/>
    </row>
    <row r="110" s="6" customFormat="1" ht="12.75">
      <c r="IV110"/>
    </row>
    <row r="111" s="6" customFormat="1" ht="12.75">
      <c r="IV111"/>
    </row>
    <row r="112" s="6" customFormat="1" ht="12.75">
      <c r="IV112"/>
    </row>
    <row r="113" s="6" customFormat="1" ht="12.75">
      <c r="IV113"/>
    </row>
    <row r="114" s="6" customFormat="1" ht="12.75">
      <c r="IV114"/>
    </row>
    <row r="115" s="6" customFormat="1" ht="12.75">
      <c r="IV115"/>
    </row>
    <row r="116" s="6" customFormat="1" ht="12.75">
      <c r="IV116"/>
    </row>
    <row r="117" s="6" customFormat="1" ht="12.75">
      <c r="IV117"/>
    </row>
    <row r="118" s="6" customFormat="1" ht="12.75">
      <c r="IV118"/>
    </row>
    <row r="119" s="6" customFormat="1" ht="12.75">
      <c r="IV119"/>
    </row>
    <row r="120" s="6" customFormat="1" ht="12.75">
      <c r="IV120"/>
    </row>
    <row r="121" s="6" customFormat="1" ht="12.75">
      <c r="IV121"/>
    </row>
    <row r="122" s="6" customFormat="1" ht="12.75">
      <c r="IV122"/>
    </row>
    <row r="123" s="6" customFormat="1" ht="12.75">
      <c r="IV123"/>
    </row>
    <row r="124" s="6" customFormat="1" ht="12.75">
      <c r="IV124"/>
    </row>
    <row r="125" s="6" customFormat="1" ht="12.75">
      <c r="IV125"/>
    </row>
    <row r="126" s="6" customFormat="1" ht="12.75">
      <c r="IV126"/>
    </row>
    <row r="127" s="6" customFormat="1" ht="12.75">
      <c r="IV127"/>
    </row>
    <row r="128" s="6" customFormat="1" ht="12.75">
      <c r="IV128"/>
    </row>
    <row r="129" s="6" customFormat="1" ht="12.75">
      <c r="IV129"/>
    </row>
    <row r="130" s="6" customFormat="1" ht="12.75">
      <c r="IV130"/>
    </row>
    <row r="131" s="6" customFormat="1" ht="12.75">
      <c r="IV131"/>
    </row>
    <row r="132" s="6" customFormat="1" ht="12.75">
      <c r="IV132"/>
    </row>
    <row r="133" s="6" customFormat="1" ht="12.75">
      <c r="IV133"/>
    </row>
    <row r="134" s="6" customFormat="1" ht="12.75">
      <c r="IV134"/>
    </row>
    <row r="135" s="6" customFormat="1" ht="12.75">
      <c r="IV135"/>
    </row>
    <row r="136" s="6" customFormat="1" ht="12.75">
      <c r="IV136"/>
    </row>
    <row r="137" s="6" customFormat="1" ht="12.75">
      <c r="IV137"/>
    </row>
    <row r="138" s="6" customFormat="1" ht="12.75">
      <c r="IV138"/>
    </row>
    <row r="139" s="6" customFormat="1" ht="12.75">
      <c r="IV139"/>
    </row>
    <row r="140" s="6" customFormat="1" ht="12.75">
      <c r="IV140"/>
    </row>
    <row r="141" s="6" customFormat="1" ht="12.75">
      <c r="IV141"/>
    </row>
    <row r="142" s="6" customFormat="1" ht="12.75">
      <c r="IV142"/>
    </row>
    <row r="143" s="6" customFormat="1" ht="12.75">
      <c r="IV143"/>
    </row>
    <row r="144" s="6" customFormat="1" ht="12.75">
      <c r="IV144"/>
    </row>
    <row r="145" s="6" customFormat="1" ht="12.75">
      <c r="IV145"/>
    </row>
    <row r="146" s="6" customFormat="1" ht="12.75">
      <c r="IV146"/>
    </row>
    <row r="147" s="6" customFormat="1" ht="12.75">
      <c r="IV147"/>
    </row>
    <row r="148" s="6" customFormat="1" ht="12.75">
      <c r="IV148"/>
    </row>
    <row r="149" s="6" customFormat="1" ht="12.75">
      <c r="IV149"/>
    </row>
    <row r="150" s="6" customFormat="1" ht="12.75">
      <c r="IV150"/>
    </row>
  </sheetData>
  <sheetProtection selectLockedCells="1" selectUnlockedCells="1"/>
  <printOptions horizontalCentered="1"/>
  <pageMargins left="0.39375" right="0.39375" top="0.525" bottom="0.25972222222222224" header="0.25972222222222224" footer="0.5118055555555555"/>
  <pageSetup firstPageNumber="1" useFirstPageNumber="1" fitToHeight="3" fitToWidth="1" horizontalDpi="300" verticalDpi="300" orientation="landscape" paperSize="9"/>
  <headerFooter alignWithMargins="0">
    <oddHeader>&amp;L&amp;"Times New Roman,Standard"&amp;12Trainingsplan&amp;C&amp;"Arial,Fett"&amp;12&amp;UDas erste 10-km Rennen&amp;R&amp;"Times New Roman,Standard"&amp;12Zeitziel: So schnell wie möglich</oddHead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D2" sqref="D2"/>
    </sheetView>
  </sheetViews>
  <sheetFormatPr defaultColWidth="12.57421875" defaultRowHeight="12.75"/>
  <cols>
    <col min="1" max="1" width="10.140625" style="6" customWidth="1"/>
    <col min="2" max="2" width="11.57421875" style="6" customWidth="1"/>
    <col min="3" max="3" width="7.7109375" style="6" customWidth="1"/>
    <col min="4" max="4" width="25.57421875" style="6" customWidth="1"/>
    <col min="5" max="5" width="7.7109375" style="6" customWidth="1"/>
    <col min="6" max="6" width="44.00390625" style="6" customWidth="1"/>
    <col min="7" max="7" width="40.8515625" style="6" customWidth="1"/>
    <col min="8" max="16384" width="11.57421875" style="6" customWidth="1"/>
  </cols>
  <sheetData>
    <row r="1" spans="1:7" ht="12.75">
      <c r="A1" s="25" t="s">
        <v>0</v>
      </c>
      <c r="B1" s="26" t="s">
        <v>57</v>
      </c>
      <c r="C1" s="26" t="s">
        <v>58</v>
      </c>
      <c r="D1" s="26" t="s">
        <v>59</v>
      </c>
      <c r="E1" s="26" t="s">
        <v>60</v>
      </c>
      <c r="F1" s="26" t="s">
        <v>61</v>
      </c>
      <c r="G1" s="27" t="s">
        <v>62</v>
      </c>
    </row>
    <row r="2" spans="1:7" ht="16.5" customHeight="1">
      <c r="A2" s="28" t="str">
        <f>6_Wochen_Plan!A2</f>
        <v>(1) 13.-19.07.</v>
      </c>
      <c r="B2" s="29" t="s">
        <v>1</v>
      </c>
      <c r="C2" s="30">
        <v>0</v>
      </c>
      <c r="D2" s="31"/>
      <c r="E2" s="31"/>
      <c r="F2" s="32"/>
      <c r="G2" s="33" t="s">
        <v>9</v>
      </c>
    </row>
    <row r="3" spans="1:7" ht="16.5" customHeight="1">
      <c r="A3" s="28"/>
      <c r="B3" s="29" t="s">
        <v>2</v>
      </c>
      <c r="C3" s="30">
        <v>0</v>
      </c>
      <c r="D3" s="31"/>
      <c r="E3" s="31"/>
      <c r="F3" s="32"/>
      <c r="G3" s="33"/>
    </row>
    <row r="4" spans="1:7" ht="16.5" customHeight="1">
      <c r="A4" s="28"/>
      <c r="B4" s="29" t="s">
        <v>3</v>
      </c>
      <c r="C4" s="30">
        <v>0</v>
      </c>
      <c r="D4" s="31"/>
      <c r="E4" s="31"/>
      <c r="F4" s="32"/>
      <c r="G4" s="33" t="s">
        <v>9</v>
      </c>
    </row>
    <row r="5" spans="1:7" ht="16.5" customHeight="1">
      <c r="A5" s="28"/>
      <c r="B5" s="29" t="s">
        <v>4</v>
      </c>
      <c r="C5" s="30">
        <v>0</v>
      </c>
      <c r="D5" s="31"/>
      <c r="E5" s="31"/>
      <c r="F5" s="32"/>
      <c r="G5" s="33" t="s">
        <v>9</v>
      </c>
    </row>
    <row r="6" spans="1:7" ht="16.5" customHeight="1">
      <c r="A6" s="28"/>
      <c r="B6" s="29" t="s">
        <v>5</v>
      </c>
      <c r="C6" s="30">
        <v>0</v>
      </c>
      <c r="D6" s="31"/>
      <c r="E6" s="31"/>
      <c r="F6" s="32"/>
      <c r="G6" s="33"/>
    </row>
    <row r="7" spans="1:7" ht="16.5" customHeight="1">
      <c r="A7" s="28"/>
      <c r="B7" s="29" t="s">
        <v>6</v>
      </c>
      <c r="C7" s="30">
        <v>0</v>
      </c>
      <c r="D7" s="31"/>
      <c r="E7" s="31"/>
      <c r="F7" s="32"/>
      <c r="G7" s="33" t="s">
        <v>9</v>
      </c>
    </row>
    <row r="8" spans="1:7" ht="16.5" customHeight="1">
      <c r="A8" s="28"/>
      <c r="B8" s="34" t="s">
        <v>7</v>
      </c>
      <c r="C8" s="30">
        <v>0</v>
      </c>
      <c r="D8" s="35"/>
      <c r="E8" s="31"/>
      <c r="F8" s="32"/>
      <c r="G8" s="33"/>
    </row>
    <row r="9" spans="1:7" ht="16.5" customHeight="1">
      <c r="A9" s="36" t="s">
        <v>0</v>
      </c>
      <c r="B9" s="37"/>
      <c r="C9" s="38">
        <f>SUM(C2:C8)</f>
        <v>0</v>
      </c>
      <c r="D9" s="37"/>
      <c r="E9" s="37"/>
      <c r="F9" s="39"/>
      <c r="G9" s="40"/>
    </row>
    <row r="10" spans="1:7" ht="16.5" customHeight="1">
      <c r="A10" s="41" t="s">
        <v>63</v>
      </c>
      <c r="B10" s="41"/>
      <c r="C10" s="38">
        <f>SUM(C9)</f>
        <v>0</v>
      </c>
      <c r="D10" s="37"/>
      <c r="E10" s="37"/>
      <c r="F10" s="39"/>
      <c r="G10" s="40"/>
    </row>
    <row r="11" spans="1:7" ht="12.75">
      <c r="A11" s="25" t="s">
        <v>0</v>
      </c>
      <c r="B11" s="26" t="s">
        <v>57</v>
      </c>
      <c r="C11" s="26" t="s">
        <v>58</v>
      </c>
      <c r="D11" s="26" t="s">
        <v>59</v>
      </c>
      <c r="E11" s="26" t="s">
        <v>60</v>
      </c>
      <c r="F11" s="26" t="s">
        <v>61</v>
      </c>
      <c r="G11" s="27" t="s">
        <v>62</v>
      </c>
    </row>
    <row r="12" spans="1:7" ht="16.5" customHeight="1">
      <c r="A12" s="42" t="str">
        <f>6_Wochen_Plan!A3</f>
        <v>(2) 20.-26.07.</v>
      </c>
      <c r="B12" s="29" t="s">
        <v>1</v>
      </c>
      <c r="C12" s="30">
        <v>0</v>
      </c>
      <c r="D12" s="31"/>
      <c r="E12" s="31"/>
      <c r="F12" s="32"/>
      <c r="G12" s="33" t="s">
        <v>9</v>
      </c>
    </row>
    <row r="13" spans="1:7" ht="16.5" customHeight="1">
      <c r="A13" s="42"/>
      <c r="B13" s="32" t="s">
        <v>2</v>
      </c>
      <c r="C13" s="30">
        <v>0</v>
      </c>
      <c r="D13" s="31"/>
      <c r="E13" s="31"/>
      <c r="F13" s="32"/>
      <c r="G13" s="33"/>
    </row>
    <row r="14" spans="1:7" ht="16.5" customHeight="1">
      <c r="A14" s="42"/>
      <c r="B14" s="29" t="s">
        <v>3</v>
      </c>
      <c r="C14" s="30">
        <v>0</v>
      </c>
      <c r="D14" s="31"/>
      <c r="E14" s="31"/>
      <c r="F14" s="32"/>
      <c r="G14" s="33" t="s">
        <v>9</v>
      </c>
    </row>
    <row r="15" spans="1:7" ht="16.5" customHeight="1">
      <c r="A15" s="42"/>
      <c r="B15" s="29" t="s">
        <v>4</v>
      </c>
      <c r="C15" s="30">
        <v>0</v>
      </c>
      <c r="D15" s="31"/>
      <c r="E15" s="31"/>
      <c r="F15" s="32"/>
      <c r="G15" s="33" t="s">
        <v>9</v>
      </c>
    </row>
    <row r="16" spans="1:7" ht="16.5" customHeight="1">
      <c r="A16" s="42"/>
      <c r="B16" s="29" t="s">
        <v>5</v>
      </c>
      <c r="C16" s="30">
        <v>0</v>
      </c>
      <c r="D16" s="31"/>
      <c r="E16" s="31"/>
      <c r="F16" s="32"/>
      <c r="G16" s="33"/>
    </row>
    <row r="17" spans="1:7" ht="16.5" customHeight="1">
      <c r="A17" s="42"/>
      <c r="B17" s="29" t="s">
        <v>6</v>
      </c>
      <c r="C17" s="30">
        <v>0</v>
      </c>
      <c r="D17" s="31"/>
      <c r="E17" s="31"/>
      <c r="F17" s="32"/>
      <c r="G17" s="33" t="s">
        <v>9</v>
      </c>
    </row>
    <row r="18" spans="1:7" ht="16.5" customHeight="1">
      <c r="A18" s="42"/>
      <c r="B18" s="34" t="s">
        <v>7</v>
      </c>
      <c r="C18" s="30">
        <v>0</v>
      </c>
      <c r="D18" s="35"/>
      <c r="E18" s="31"/>
      <c r="F18" s="32"/>
      <c r="G18" s="33"/>
    </row>
    <row r="19" spans="1:7" ht="16.5" customHeight="1">
      <c r="A19" s="36" t="s">
        <v>0</v>
      </c>
      <c r="B19" s="37"/>
      <c r="C19" s="38">
        <f>SUM(C12:C18)</f>
        <v>0</v>
      </c>
      <c r="D19" s="37"/>
      <c r="E19" s="37"/>
      <c r="F19" s="39"/>
      <c r="G19" s="40"/>
    </row>
    <row r="20" spans="1:7" ht="16.5" customHeight="1">
      <c r="A20" s="41" t="s">
        <v>63</v>
      </c>
      <c r="B20" s="41"/>
      <c r="C20" s="38">
        <f>SUM(C9,C19)</f>
        <v>0</v>
      </c>
      <c r="D20" s="37"/>
      <c r="E20" s="37"/>
      <c r="F20" s="39"/>
      <c r="G20" s="40"/>
    </row>
    <row r="21" spans="1:7" ht="12.75">
      <c r="A21" s="25" t="s">
        <v>0</v>
      </c>
      <c r="B21" s="26" t="s">
        <v>57</v>
      </c>
      <c r="C21" s="26" t="s">
        <v>58</v>
      </c>
      <c r="D21" s="26" t="s">
        <v>59</v>
      </c>
      <c r="E21" s="26" t="s">
        <v>60</v>
      </c>
      <c r="F21" s="26" t="s">
        <v>61</v>
      </c>
      <c r="G21" s="27" t="s">
        <v>62</v>
      </c>
    </row>
    <row r="22" spans="1:7" ht="16.5" customHeight="1">
      <c r="A22" s="28" t="str">
        <f>6_Wochen_Plan!A4</f>
        <v>(3) 27.07.-02.08.</v>
      </c>
      <c r="B22" s="29" t="s">
        <v>1</v>
      </c>
      <c r="C22" s="30">
        <v>0</v>
      </c>
      <c r="D22" s="31"/>
      <c r="E22" s="31"/>
      <c r="F22" s="32"/>
      <c r="G22" s="33" t="s">
        <v>9</v>
      </c>
    </row>
    <row r="23" spans="1:7" ht="16.5" customHeight="1">
      <c r="A23" s="28"/>
      <c r="B23" s="29" t="s">
        <v>2</v>
      </c>
      <c r="C23" s="30">
        <v>0</v>
      </c>
      <c r="D23" s="31"/>
      <c r="E23" s="31"/>
      <c r="F23" s="32"/>
      <c r="G23" s="33" t="s">
        <v>9</v>
      </c>
    </row>
    <row r="24" spans="1:7" ht="16.5" customHeight="1">
      <c r="A24" s="28"/>
      <c r="B24" s="29" t="s">
        <v>3</v>
      </c>
      <c r="C24" s="30">
        <v>0</v>
      </c>
      <c r="D24" s="31"/>
      <c r="E24" s="31"/>
      <c r="F24" s="32"/>
      <c r="G24" s="33"/>
    </row>
    <row r="25" spans="1:7" ht="16.5" customHeight="1">
      <c r="A25" s="28"/>
      <c r="B25" s="29" t="s">
        <v>4</v>
      </c>
      <c r="C25" s="30">
        <v>0</v>
      </c>
      <c r="D25" s="31"/>
      <c r="E25" s="31"/>
      <c r="F25" s="32"/>
      <c r="G25" s="33" t="s">
        <v>9</v>
      </c>
    </row>
    <row r="26" spans="1:7" ht="16.5" customHeight="1">
      <c r="A26" s="28"/>
      <c r="B26" s="29" t="s">
        <v>5</v>
      </c>
      <c r="C26" s="30">
        <v>0</v>
      </c>
      <c r="D26" s="31"/>
      <c r="E26" s="31"/>
      <c r="F26" s="32"/>
      <c r="G26" s="33"/>
    </row>
    <row r="27" spans="1:7" ht="16.5" customHeight="1">
      <c r="A27" s="28"/>
      <c r="B27" s="29" t="s">
        <v>6</v>
      </c>
      <c r="C27" s="30">
        <v>0</v>
      </c>
      <c r="D27" s="31"/>
      <c r="E27" s="31"/>
      <c r="F27" s="32"/>
      <c r="G27" s="33" t="s">
        <v>9</v>
      </c>
    </row>
    <row r="28" spans="1:7" ht="16.5" customHeight="1">
      <c r="A28" s="28"/>
      <c r="B28" s="34" t="s">
        <v>7</v>
      </c>
      <c r="C28" s="30">
        <v>0</v>
      </c>
      <c r="D28" s="35"/>
      <c r="E28" s="31"/>
      <c r="F28" s="32"/>
      <c r="G28" s="33"/>
    </row>
    <row r="29" spans="1:7" ht="16.5" customHeight="1">
      <c r="A29" s="36" t="s">
        <v>0</v>
      </c>
      <c r="B29" s="37"/>
      <c r="C29" s="38">
        <f>SUM(C22:C28)</f>
        <v>0</v>
      </c>
      <c r="D29" s="37"/>
      <c r="E29" s="37"/>
      <c r="F29" s="39"/>
      <c r="G29" s="40"/>
    </row>
    <row r="30" spans="1:7" ht="16.5" customHeight="1">
      <c r="A30" s="41" t="s">
        <v>63</v>
      </c>
      <c r="B30" s="41"/>
      <c r="C30" s="38">
        <f>SUM(C9,C19,C29)</f>
        <v>0</v>
      </c>
      <c r="D30" s="37"/>
      <c r="E30" s="37"/>
      <c r="F30" s="39"/>
      <c r="G30" s="40"/>
    </row>
    <row r="31" spans="1:7" ht="12.75">
      <c r="A31" s="25" t="s">
        <v>0</v>
      </c>
      <c r="B31" s="26" t="s">
        <v>57</v>
      </c>
      <c r="C31" s="26" t="s">
        <v>58</v>
      </c>
      <c r="D31" s="26" t="s">
        <v>59</v>
      </c>
      <c r="E31" s="26" t="s">
        <v>60</v>
      </c>
      <c r="F31" s="26" t="s">
        <v>61</v>
      </c>
      <c r="G31" s="27" t="s">
        <v>62</v>
      </c>
    </row>
    <row r="32" spans="1:7" ht="16.5" customHeight="1">
      <c r="A32" s="28" t="str">
        <f>6_Wochen_Plan!A5</f>
        <v>(4) 03.-09.08.</v>
      </c>
      <c r="B32" s="29" t="s">
        <v>1</v>
      </c>
      <c r="C32" s="30">
        <v>0</v>
      </c>
      <c r="D32" s="31"/>
      <c r="E32" s="31"/>
      <c r="F32" s="32"/>
      <c r="G32" s="33" t="s">
        <v>9</v>
      </c>
    </row>
    <row r="33" spans="1:7" ht="16.5" customHeight="1">
      <c r="A33" s="28"/>
      <c r="B33" s="29" t="s">
        <v>2</v>
      </c>
      <c r="C33" s="30">
        <v>0</v>
      </c>
      <c r="D33" s="31"/>
      <c r="E33" s="31"/>
      <c r="F33" s="32"/>
      <c r="G33" s="33" t="s">
        <v>9</v>
      </c>
    </row>
    <row r="34" spans="1:7" ht="16.5" customHeight="1">
      <c r="A34" s="28"/>
      <c r="B34" s="29" t="s">
        <v>3</v>
      </c>
      <c r="C34" s="30">
        <v>0</v>
      </c>
      <c r="D34" s="31"/>
      <c r="E34" s="31"/>
      <c r="F34" s="32"/>
      <c r="G34" s="33"/>
    </row>
    <row r="35" spans="1:7" ht="16.5" customHeight="1">
      <c r="A35" s="28"/>
      <c r="B35" s="29" t="s">
        <v>4</v>
      </c>
      <c r="C35" s="30">
        <v>0</v>
      </c>
      <c r="D35" s="31"/>
      <c r="E35" s="31"/>
      <c r="F35" s="32"/>
      <c r="G35" s="33" t="s">
        <v>9</v>
      </c>
    </row>
    <row r="36" spans="1:7" ht="16.5" customHeight="1">
      <c r="A36" s="28"/>
      <c r="B36" s="29" t="s">
        <v>5</v>
      </c>
      <c r="C36" s="30">
        <v>0</v>
      </c>
      <c r="D36" s="31"/>
      <c r="E36" s="31"/>
      <c r="F36" s="32"/>
      <c r="G36" s="33"/>
    </row>
    <row r="37" spans="1:7" ht="16.5" customHeight="1">
      <c r="A37" s="28"/>
      <c r="B37" s="29" t="s">
        <v>6</v>
      </c>
      <c r="C37" s="30">
        <v>0</v>
      </c>
      <c r="D37" s="31"/>
      <c r="E37" s="31"/>
      <c r="F37" s="32"/>
      <c r="G37" s="33" t="s">
        <v>9</v>
      </c>
    </row>
    <row r="38" spans="1:7" ht="16.5" customHeight="1">
      <c r="A38" s="28"/>
      <c r="B38" s="34" t="s">
        <v>7</v>
      </c>
      <c r="C38" s="30">
        <v>0</v>
      </c>
      <c r="D38" s="35"/>
      <c r="E38" s="31"/>
      <c r="F38" s="32"/>
      <c r="G38" s="33"/>
    </row>
    <row r="39" spans="1:7" ht="16.5" customHeight="1">
      <c r="A39" s="36" t="s">
        <v>0</v>
      </c>
      <c r="B39" s="37"/>
      <c r="C39" s="38">
        <f>SUM(C32:C38)</f>
        <v>0</v>
      </c>
      <c r="D39" s="37"/>
      <c r="E39" s="37"/>
      <c r="F39" s="39"/>
      <c r="G39" s="40"/>
    </row>
    <row r="40" spans="1:7" ht="16.5" customHeight="1">
      <c r="A40" s="41" t="s">
        <v>63</v>
      </c>
      <c r="B40" s="41"/>
      <c r="C40" s="38">
        <f>SUM(C9,C19,C29,C39)</f>
        <v>0</v>
      </c>
      <c r="D40" s="37"/>
      <c r="E40" s="37"/>
      <c r="F40" s="39"/>
      <c r="G40" s="40"/>
    </row>
    <row r="41" spans="1:7" ht="12.75">
      <c r="A41" s="25" t="s">
        <v>0</v>
      </c>
      <c r="B41" s="26" t="s">
        <v>57</v>
      </c>
      <c r="C41" s="26" t="s">
        <v>58</v>
      </c>
      <c r="D41" s="26" t="s">
        <v>59</v>
      </c>
      <c r="E41" s="26" t="s">
        <v>60</v>
      </c>
      <c r="F41" s="26" t="s">
        <v>61</v>
      </c>
      <c r="G41" s="27" t="s">
        <v>62</v>
      </c>
    </row>
    <row r="42" spans="1:7" ht="16.5" customHeight="1">
      <c r="A42" s="28" t="str">
        <f>6_Wochen_Plan!A6</f>
        <v>(5) 10.-16.08.</v>
      </c>
      <c r="B42" s="29" t="s">
        <v>1</v>
      </c>
      <c r="C42" s="30">
        <v>0</v>
      </c>
      <c r="D42" s="31"/>
      <c r="E42" s="31"/>
      <c r="F42" s="32"/>
      <c r="G42" s="33" t="s">
        <v>9</v>
      </c>
    </row>
    <row r="43" spans="1:7" ht="16.5" customHeight="1">
      <c r="A43" s="28"/>
      <c r="B43" s="29" t="s">
        <v>2</v>
      </c>
      <c r="C43" s="30">
        <v>0</v>
      </c>
      <c r="D43" s="31"/>
      <c r="E43" s="31"/>
      <c r="F43" s="32"/>
      <c r="G43" s="33"/>
    </row>
    <row r="44" spans="1:7" ht="16.5" customHeight="1">
      <c r="A44" s="28"/>
      <c r="B44" s="29" t="s">
        <v>3</v>
      </c>
      <c r="C44" s="30">
        <v>0</v>
      </c>
      <c r="D44" s="31"/>
      <c r="E44" s="31"/>
      <c r="F44" s="32"/>
      <c r="G44" s="33" t="s">
        <v>9</v>
      </c>
    </row>
    <row r="45" spans="1:7" ht="16.5" customHeight="1">
      <c r="A45" s="28"/>
      <c r="B45" s="29" t="s">
        <v>4</v>
      </c>
      <c r="C45" s="30">
        <v>0</v>
      </c>
      <c r="D45" s="31"/>
      <c r="E45" s="31"/>
      <c r="F45" s="32"/>
      <c r="G45" s="33" t="s">
        <v>9</v>
      </c>
    </row>
    <row r="46" spans="1:7" ht="16.5" customHeight="1">
      <c r="A46" s="28"/>
      <c r="B46" s="29" t="s">
        <v>5</v>
      </c>
      <c r="C46" s="30">
        <v>0</v>
      </c>
      <c r="D46" s="31"/>
      <c r="E46" s="31"/>
      <c r="F46" s="32"/>
      <c r="G46" s="33"/>
    </row>
    <row r="47" spans="1:7" ht="16.5" customHeight="1">
      <c r="A47" s="28"/>
      <c r="B47" s="29" t="s">
        <v>6</v>
      </c>
      <c r="C47" s="30">
        <v>0</v>
      </c>
      <c r="D47" s="31"/>
      <c r="E47" s="31"/>
      <c r="F47" s="32"/>
      <c r="G47" s="33" t="s">
        <v>9</v>
      </c>
    </row>
    <row r="48" spans="1:7" ht="16.5" customHeight="1">
      <c r="A48" s="28"/>
      <c r="B48" s="34" t="s">
        <v>7</v>
      </c>
      <c r="C48" s="30">
        <v>0</v>
      </c>
      <c r="D48" s="35"/>
      <c r="E48" s="31"/>
      <c r="F48" s="32"/>
      <c r="G48" s="33"/>
    </row>
    <row r="49" spans="1:7" ht="16.5" customHeight="1">
      <c r="A49" s="36" t="s">
        <v>0</v>
      </c>
      <c r="B49" s="37"/>
      <c r="C49" s="38">
        <f>SUM(C42:C48)</f>
        <v>0</v>
      </c>
      <c r="D49" s="37"/>
      <c r="E49" s="37"/>
      <c r="F49" s="39"/>
      <c r="G49" s="40"/>
    </row>
    <row r="50" spans="1:7" ht="16.5" customHeight="1">
      <c r="A50" s="41" t="s">
        <v>63</v>
      </c>
      <c r="B50" s="41"/>
      <c r="C50" s="38">
        <f>SUM(C9,C19,C29,C39,C49)</f>
        <v>0</v>
      </c>
      <c r="D50" s="37"/>
      <c r="E50" s="37"/>
      <c r="F50" s="39"/>
      <c r="G50" s="40"/>
    </row>
    <row r="51" spans="1:7" ht="12.75">
      <c r="A51" s="25" t="s">
        <v>0</v>
      </c>
      <c r="B51" s="26" t="s">
        <v>57</v>
      </c>
      <c r="C51" s="26" t="s">
        <v>58</v>
      </c>
      <c r="D51" s="26" t="s">
        <v>59</v>
      </c>
      <c r="E51" s="26" t="s">
        <v>60</v>
      </c>
      <c r="F51" s="26" t="s">
        <v>61</v>
      </c>
      <c r="G51" s="27" t="s">
        <v>62</v>
      </c>
    </row>
    <row r="52" spans="1:7" ht="16.5" customHeight="1">
      <c r="A52" s="28" t="str">
        <f>6_Wochen_Plan!A7</f>
        <v>(6) 17.-23.08.</v>
      </c>
      <c r="B52" s="29" t="s">
        <v>1</v>
      </c>
      <c r="C52" s="30">
        <v>0</v>
      </c>
      <c r="D52" s="31"/>
      <c r="E52" s="31"/>
      <c r="F52" s="32"/>
      <c r="G52" s="33" t="s">
        <v>9</v>
      </c>
    </row>
    <row r="53" spans="1:7" ht="16.5" customHeight="1">
      <c r="A53" s="28"/>
      <c r="B53" s="29" t="s">
        <v>2</v>
      </c>
      <c r="C53" s="30">
        <v>0</v>
      </c>
      <c r="D53" s="31"/>
      <c r="E53" s="31"/>
      <c r="F53" s="32"/>
      <c r="G53" s="33"/>
    </row>
    <row r="54" spans="1:7" ht="16.5" customHeight="1">
      <c r="A54" s="28"/>
      <c r="B54" s="29" t="s">
        <v>3</v>
      </c>
      <c r="C54" s="30">
        <v>0</v>
      </c>
      <c r="D54" s="31"/>
      <c r="E54" s="31"/>
      <c r="F54" s="32"/>
      <c r="G54" s="33" t="s">
        <v>9</v>
      </c>
    </row>
    <row r="55" spans="1:7" ht="16.5" customHeight="1">
      <c r="A55" s="28"/>
      <c r="B55" s="29" t="s">
        <v>4</v>
      </c>
      <c r="C55" s="30">
        <v>0</v>
      </c>
      <c r="D55" s="31"/>
      <c r="E55" s="31"/>
      <c r="F55" s="32"/>
      <c r="G55" s="33" t="s">
        <v>9</v>
      </c>
    </row>
    <row r="56" spans="1:7" ht="16.5" customHeight="1">
      <c r="A56" s="28"/>
      <c r="B56" s="29" t="s">
        <v>5</v>
      </c>
      <c r="C56" s="30">
        <v>0</v>
      </c>
      <c r="D56" s="31"/>
      <c r="E56" s="31"/>
      <c r="F56" s="32"/>
      <c r="G56" s="33"/>
    </row>
    <row r="57" spans="1:7" ht="16.5" customHeight="1">
      <c r="A57" s="28"/>
      <c r="B57" s="29" t="s">
        <v>6</v>
      </c>
      <c r="C57" s="30">
        <v>0</v>
      </c>
      <c r="D57" s="31"/>
      <c r="E57" s="31"/>
      <c r="F57" s="32"/>
      <c r="G57" s="33" t="s">
        <v>9</v>
      </c>
    </row>
    <row r="58" spans="1:7" ht="16.5" customHeight="1">
      <c r="A58" s="28"/>
      <c r="B58" s="34" t="s">
        <v>7</v>
      </c>
      <c r="C58" s="30">
        <v>0</v>
      </c>
      <c r="D58" s="35"/>
      <c r="E58" s="31"/>
      <c r="F58" s="32"/>
      <c r="G58" s="43" t="s">
        <v>28</v>
      </c>
    </row>
    <row r="59" spans="1:7" ht="16.5" customHeight="1">
      <c r="A59" s="36" t="s">
        <v>0</v>
      </c>
      <c r="B59" s="37"/>
      <c r="C59" s="38">
        <f>SUM(C52:C58)</f>
        <v>0</v>
      </c>
      <c r="D59" s="37"/>
      <c r="E59" s="37"/>
      <c r="F59" s="39"/>
      <c r="G59" s="40"/>
    </row>
    <row r="60" spans="1:7" ht="16.5" customHeight="1">
      <c r="A60" s="41" t="s">
        <v>63</v>
      </c>
      <c r="B60" s="41"/>
      <c r="C60" s="38">
        <f>SUM(C9,C19,C29,C39,C49,C59)</f>
        <v>0</v>
      </c>
      <c r="D60" s="37"/>
      <c r="E60" s="37"/>
      <c r="F60" s="39"/>
      <c r="G60" s="40"/>
    </row>
  </sheetData>
  <sheetProtection selectLockedCells="1" selectUnlockedCells="1"/>
  <mergeCells count="12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</mergeCells>
  <printOptions horizontalCentered="1"/>
  <pageMargins left="0.39375" right="0.39375" top="0.525" bottom="0.25972222222222224" header="0.25972222222222224" footer="0.5118055555555555"/>
  <pageSetup fitToHeight="3" fitToWidth="1" horizontalDpi="300" verticalDpi="300" orientation="landscape" paperSize="9"/>
  <headerFooter alignWithMargins="0">
    <oddHeader>&amp;L&amp;"Times New Roman,Standard"&amp;12Trainingsplan&amp;C&amp;"Arial,Fett"&amp;12&amp;UDas erste 10-km Rennen&amp;R&amp;"Times New Roman,Standard"&amp;12Zeitziel: So schnell wie möglich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Braun</dc:creator>
  <cp:keywords/>
  <dc:description/>
  <cp:lastModifiedBy>Werner Braun</cp:lastModifiedBy>
  <cp:lastPrinted>2008-08-12T17:38:34Z</cp:lastPrinted>
  <dcterms:created xsi:type="dcterms:W3CDTF">2001-06-04T17:59:03Z</dcterms:created>
  <dcterms:modified xsi:type="dcterms:W3CDTF">2009-06-19T14:45:35Z</dcterms:modified>
  <cp:category/>
  <cp:version/>
  <cp:contentType/>
  <cp:contentStatus/>
  <cp:revision>346</cp:revision>
</cp:coreProperties>
</file>