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10_Wochen_Plan" sheetId="1" r:id="rId1"/>
    <sheet name="Tagesplan" sheetId="2" r:id="rId2"/>
  </sheets>
  <definedNames>
    <definedName name="_xlnm.Print_Area" localSheetId="0">'10_Wochen_Plan'!$A$1:$I$25</definedName>
    <definedName name="_xlnm.Print_Area" localSheetId="1">'Tagesplan'!$A$1:$G$100</definedName>
  </definedNames>
  <calcPr fullCalcOnLoad="1"/>
</workbook>
</file>

<file path=xl/sharedStrings.xml><?xml version="1.0" encoding="utf-8"?>
<sst xmlns="http://schemas.openxmlformats.org/spreadsheetml/2006/main" count="292" uniqueCount="88">
  <si>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</si>
  <si>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</si>
  <si>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</si>
  <si>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</si>
  <si>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</si>
  <si>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</si>
  <si>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</si>
  <si>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</si>
  <si>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t>Total</t>
  </si>
  <si>
    <t>(1) 17.-23.04.</t>
  </si>
  <si>
    <t>Ruhetag</t>
  </si>
  <si>
    <t>50 min lockerer DL</t>
  </si>
  <si>
    <t>45 min FS</t>
  </si>
  <si>
    <t>40 min lockerer DL</t>
  </si>
  <si>
    <t>75 min langsamer DL</t>
  </si>
  <si>
    <t>??km</t>
  </si>
  <si>
    <t>(2) 24.-30.04.</t>
  </si>
  <si>
    <t>10 min langsamer DL, 20 min zügiger DL,
10 min langsamer DL</t>
  </si>
  <si>
    <t>50 min ruhiger DL</t>
  </si>
  <si>
    <t>80 min langsamer DL</t>
  </si>
  <si>
    <t>(3) 01.-07.05.</t>
  </si>
  <si>
    <t>10 min langsamer DL, 6x 2:30 min schnell (TP 2 min), 10 min langsamer DL</t>
  </si>
  <si>
    <t>10 min langsamer DL,
25 min zügiger DL,
10 min langsamer DL</t>
  </si>
  <si>
    <t>90 min langsamer DL</t>
  </si>
  <si>
    <t>(4) 08.-14.05.</t>
  </si>
  <si>
    <t>10 min langsamer DL, 5x 3 min schnell (TP 2 min), 10 min langsamer DL</t>
  </si>
  <si>
    <t>45 min lockerer DL</t>
  </si>
  <si>
    <t>10 min langsamer DL,
30 min zügiger DL,
10 min langsamer DL</t>
  </si>
  <si>
    <t>(5) 15.-21.05.</t>
  </si>
  <si>
    <t>10 min langsamer DL,
4x 4 min schnell (TP 3 min), 10 min langsamer DL</t>
  </si>
  <si>
    <t>30 min langsamer DL</t>
  </si>
  <si>
    <t>20 min lockerer DL, anschließend 3 SL</t>
  </si>
  <si>
    <t>10km-Wettkampf (oder Testlauf über dieselbe Distanz)</t>
  </si>
  <si>
    <t>(6) 22.-28.05.</t>
  </si>
  <si>
    <t>40 min langsamer DL</t>
  </si>
  <si>
    <t>10 min langsamer DL,
2x 10 min schnell
(4:40 min/km),
10 min langsamer DL</t>
  </si>
  <si>
    <t>100 min langsamer DL</t>
  </si>
  <si>
    <t>(7) 29.05.-04.06.</t>
  </si>
  <si>
    <t>10 min langsamer DL,
4x 5 min schnell (TP 2 min), 10 min langsamer DL</t>
  </si>
  <si>
    <t>110 min langsamer DL</t>
  </si>
  <si>
    <t>(8) 05.-11.06.</t>
  </si>
  <si>
    <t>10 min langsamer DL,
5x 4 min schnell (TP 2 min), 10 min langsamer DL</t>
  </si>
  <si>
    <t>120 min langsamer DL</t>
  </si>
  <si>
    <t>(9) 12.-18.06.</t>
  </si>
  <si>
    <t>10 min langsamer DL,
6x 4 min schnell (TP 2 min), 10 min langsamer DL</t>
  </si>
  <si>
    <t>70 min langsamer DL</t>
  </si>
  <si>
    <t>(10) 19.-25.06.</t>
  </si>
  <si>
    <t>20 min lockerer DL</t>
  </si>
  <si>
    <t>10 min langsamer DL,
4x 3 min schnell (TP 2 min), 10 min langsamer DL</t>
  </si>
  <si>
    <t>30min lockerer DL</t>
  </si>
  <si>
    <t>20 min langsamer DL,
anschließend 3 SL</t>
  </si>
  <si>
    <t>Halbmarathon-Wettkampf</t>
  </si>
  <si>
    <t>Legende:</t>
  </si>
  <si>
    <t>DL</t>
  </si>
  <si>
    <t>Dauerlauf</t>
  </si>
  <si>
    <t>Zügiger DL</t>
  </si>
  <si>
    <t>Puls etwa 80-85% der MHF</t>
  </si>
  <si>
    <t>TP</t>
  </si>
  <si>
    <t>Trabpause (Pause zwischen 2 Läufen)</t>
  </si>
  <si>
    <t>FS</t>
  </si>
  <si>
    <t>Fahrtenspiel (Wechselnde Tempi über unterschiedl. Entfernungen;</t>
  </si>
  <si>
    <t>Läufer bestimmte Tempo und Entfernung)</t>
  </si>
  <si>
    <t>Langsamer DL</t>
  </si>
  <si>
    <t>Puls unter 70-75% der MHF</t>
  </si>
  <si>
    <t>RT</t>
  </si>
  <si>
    <t>Renntempo (Tempo am Marathontag)</t>
  </si>
  <si>
    <t>Ruhiger DL</t>
  </si>
  <si>
    <t>Puls etwa 75% der MHF</t>
  </si>
  <si>
    <t>SL</t>
  </si>
  <si>
    <t>Steigerungslauf (80-100 meter Steigerung vom Trab zum Sprint)</t>
  </si>
  <si>
    <t>Lockerer DL</t>
  </si>
  <si>
    <t>Puls etwa 75-80% der MHF</t>
  </si>
  <si>
    <t>TL</t>
  </si>
  <si>
    <t>Tempodauerlauf (immer mit 10min Ein-/Auslaufen)</t>
  </si>
  <si>
    <t>Faustformel für realistische Endzeiten</t>
  </si>
  <si>
    <t>5 km</t>
  </si>
  <si>
    <t>10 km</t>
  </si>
  <si>
    <t>Halbmarathon</t>
  </si>
  <si>
    <t>Marathon</t>
  </si>
  <si>
    <t>Tag</t>
  </si>
  <si>
    <t>KM</t>
  </si>
  <si>
    <t>Tempo/Zeit</t>
  </si>
  <si>
    <t>HF</t>
  </si>
  <si>
    <t>Untergrund - Wetter - Temperatur</t>
  </si>
  <si>
    <t>Bemerkungen</t>
  </si>
  <si>
    <t>Gesamtdistanz:</t>
  </si>
  <si>
    <t>10km-Wettkampf oder Testlauf</t>
  </si>
  <si>
    <t>Halbmarathon Wettkampf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</si>
</sst>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0"/>
    <numFmt numFmtId="168" formatCode="0.000"/>
  </numFmts>
  <fonts count="8">
    <font>
      <sz val="10"/>
      <name val="Arial"/>
      <family val="2"/>
    </font>
    <font>
      <b/>
      <sz val="9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vertical="top"/>
    </xf>
    <xf numFmtId="164" fontId="1" fillId="0" borderId="4" xfId="0" applyFont="1" applyBorder="1" applyAlignment="1">
      <alignment horizontal="center"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  <xf numFmtId="164" fontId="1" fillId="0" borderId="9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4" fontId="3" fillId="0" borderId="0" xfId="0" applyFont="1" applyAlignment="1">
      <alignment horizontal="left"/>
    </xf>
    <xf numFmtId="164" fontId="7" fillId="2" borderId="8" xfId="0" applyFont="1" applyFill="1" applyBorder="1" applyAlignment="1">
      <alignment horizontal="center" vertical="center"/>
    </xf>
    <xf numFmtId="164" fontId="7" fillId="2" borderId="12" xfId="0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center" vertical="center" textRotation="90"/>
    </xf>
    <xf numFmtId="164" fontId="7" fillId="0" borderId="2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7" fillId="0" borderId="13" xfId="0" applyFont="1" applyBorder="1" applyAlignment="1">
      <alignment horizontal="left" vertical="center"/>
    </xf>
    <xf numFmtId="164" fontId="7" fillId="0" borderId="14" xfId="0" applyFont="1" applyBorder="1" applyAlignment="1">
      <alignment horizontal="center"/>
    </xf>
    <xf numFmtId="164" fontId="7" fillId="0" borderId="12" xfId="0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4" fontId="7" fillId="0" borderId="12" xfId="0" applyFont="1" applyBorder="1" applyAlignment="1">
      <alignment horizontal="left" vertical="center"/>
    </xf>
    <xf numFmtId="164" fontId="7" fillId="0" borderId="7" xfId="0" applyFont="1" applyBorder="1" applyAlignment="1">
      <alignment horizontal="left" vertical="center"/>
    </xf>
    <xf numFmtId="164" fontId="7" fillId="0" borderId="8" xfId="0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top" wrapText="1"/>
    </xf>
    <xf numFmtId="166" fontId="7" fillId="0" borderId="12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12.57421875" defaultRowHeight="12.75"/>
  <cols>
    <col min="1" max="1" width="13.28125" style="0" customWidth="1"/>
    <col min="2" max="2" width="12.28125" style="0" customWidth="1"/>
    <col min="3" max="3" width="18.421875" style="0" customWidth="1"/>
    <col min="4" max="4" width="23.00390625" style="0" customWidth="1"/>
    <col min="5" max="7" width="18.8515625" style="0" customWidth="1"/>
    <col min="8" max="8" width="19.421875" style="0" customWidth="1"/>
    <col min="9" max="9" width="7.7109375" style="0" customWidth="1"/>
    <col min="10" max="16384" width="11.57421875" style="0" customWidth="1"/>
  </cols>
  <sheetData>
    <row r="1" spans="1:9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" customFormat="1" ht="14.25">
      <c r="A2" s="3" t="s">
        <v>9</v>
      </c>
      <c r="B2" s="4" t="s">
        <v>10</v>
      </c>
      <c r="C2" s="4" t="s">
        <v>11</v>
      </c>
      <c r="D2" s="4" t="s">
        <v>10</v>
      </c>
      <c r="E2" s="4" t="s">
        <v>12</v>
      </c>
      <c r="F2" s="4" t="s">
        <v>10</v>
      </c>
      <c r="G2" s="4" t="s">
        <v>13</v>
      </c>
      <c r="H2" s="4" t="s">
        <v>14</v>
      </c>
      <c r="I2" s="5" t="s">
        <v>15</v>
      </c>
    </row>
    <row r="3" spans="1:9" s="6" customFormat="1" ht="35.25" customHeight="1">
      <c r="A3" s="3" t="s">
        <v>16</v>
      </c>
      <c r="B3" s="4" t="s">
        <v>10</v>
      </c>
      <c r="C3" s="4" t="s">
        <v>11</v>
      </c>
      <c r="D3" s="4" t="s">
        <v>10</v>
      </c>
      <c r="E3" s="4" t="s">
        <v>17</v>
      </c>
      <c r="F3" s="4" t="s">
        <v>10</v>
      </c>
      <c r="G3" s="4" t="s">
        <v>18</v>
      </c>
      <c r="H3" s="4" t="s">
        <v>19</v>
      </c>
      <c r="I3" s="5" t="s">
        <v>15</v>
      </c>
    </row>
    <row r="4" spans="1:9" s="6" customFormat="1" ht="35.25" customHeight="1">
      <c r="A4" s="3" t="s">
        <v>20</v>
      </c>
      <c r="B4" s="4" t="s">
        <v>10</v>
      </c>
      <c r="C4" s="4" t="s">
        <v>11</v>
      </c>
      <c r="D4" s="4" t="s">
        <v>21</v>
      </c>
      <c r="E4" s="4" t="s">
        <v>13</v>
      </c>
      <c r="F4" s="4" t="s">
        <v>10</v>
      </c>
      <c r="G4" s="4" t="s">
        <v>22</v>
      </c>
      <c r="H4" s="4" t="s">
        <v>23</v>
      </c>
      <c r="I4" s="5" t="s">
        <v>15</v>
      </c>
    </row>
    <row r="5" spans="1:9" s="6" customFormat="1" ht="35.25" customHeight="1">
      <c r="A5" s="3" t="s">
        <v>24</v>
      </c>
      <c r="B5" s="4" t="s">
        <v>10</v>
      </c>
      <c r="C5" s="4" t="s">
        <v>11</v>
      </c>
      <c r="D5" s="4" t="s">
        <v>25</v>
      </c>
      <c r="E5" s="4" t="s">
        <v>26</v>
      </c>
      <c r="F5" s="4" t="s">
        <v>10</v>
      </c>
      <c r="G5" s="4" t="s">
        <v>27</v>
      </c>
      <c r="H5" s="4" t="s">
        <v>23</v>
      </c>
      <c r="I5" s="5" t="s">
        <v>15</v>
      </c>
    </row>
    <row r="6" spans="1:9" s="6" customFormat="1" ht="35.25" customHeight="1">
      <c r="A6" s="3" t="s">
        <v>28</v>
      </c>
      <c r="B6" s="4" t="s">
        <v>10</v>
      </c>
      <c r="C6" s="4" t="s">
        <v>11</v>
      </c>
      <c r="D6" s="4" t="s">
        <v>29</v>
      </c>
      <c r="E6" s="4" t="s">
        <v>30</v>
      </c>
      <c r="F6" s="4" t="s">
        <v>10</v>
      </c>
      <c r="G6" s="4" t="s">
        <v>31</v>
      </c>
      <c r="H6" s="4" t="s">
        <v>32</v>
      </c>
      <c r="I6" s="5" t="s">
        <v>15</v>
      </c>
    </row>
    <row r="7" spans="1:9" s="6" customFormat="1" ht="45.75" customHeight="1">
      <c r="A7" s="3" t="s">
        <v>33</v>
      </c>
      <c r="B7" s="4" t="s">
        <v>10</v>
      </c>
      <c r="C7" s="4" t="s">
        <v>34</v>
      </c>
      <c r="D7" s="4" t="s">
        <v>10</v>
      </c>
      <c r="E7" s="4" t="s">
        <v>13</v>
      </c>
      <c r="F7" s="4" t="s">
        <v>10</v>
      </c>
      <c r="G7" s="4" t="s">
        <v>35</v>
      </c>
      <c r="H7" s="4" t="s">
        <v>36</v>
      </c>
      <c r="I7" s="5" t="s">
        <v>15</v>
      </c>
    </row>
    <row r="8" spans="1:11" s="6" customFormat="1" ht="35.25" customHeight="1">
      <c r="A8" s="3" t="s">
        <v>37</v>
      </c>
      <c r="B8" s="4" t="s">
        <v>10</v>
      </c>
      <c r="C8" s="4" t="s">
        <v>11</v>
      </c>
      <c r="D8" s="4" t="s">
        <v>38</v>
      </c>
      <c r="E8" s="4" t="s">
        <v>26</v>
      </c>
      <c r="F8" s="4" t="s">
        <v>10</v>
      </c>
      <c r="G8" s="4" t="s">
        <v>27</v>
      </c>
      <c r="H8" s="4" t="s">
        <v>39</v>
      </c>
      <c r="I8" s="5" t="s">
        <v>15</v>
      </c>
      <c r="K8"/>
    </row>
    <row r="9" spans="1:9" s="6" customFormat="1" ht="35.25" customHeight="1">
      <c r="A9" s="3" t="s">
        <v>40</v>
      </c>
      <c r="B9" s="4" t="s">
        <v>10</v>
      </c>
      <c r="C9" s="4" t="s">
        <v>11</v>
      </c>
      <c r="D9" s="4" t="s">
        <v>41</v>
      </c>
      <c r="E9" s="4" t="s">
        <v>26</v>
      </c>
      <c r="F9" s="4" t="s">
        <v>10</v>
      </c>
      <c r="G9" s="4" t="s">
        <v>27</v>
      </c>
      <c r="H9" s="4" t="s">
        <v>42</v>
      </c>
      <c r="I9" s="5" t="s">
        <v>15</v>
      </c>
    </row>
    <row r="10" spans="1:9" s="6" customFormat="1" ht="35.25" customHeight="1">
      <c r="A10" s="3" t="s">
        <v>43</v>
      </c>
      <c r="B10" s="4" t="s">
        <v>10</v>
      </c>
      <c r="C10" s="4" t="s">
        <v>13</v>
      </c>
      <c r="D10" s="4" t="s">
        <v>44</v>
      </c>
      <c r="E10" s="4" t="s">
        <v>26</v>
      </c>
      <c r="F10" s="4" t="s">
        <v>10</v>
      </c>
      <c r="G10" s="4" t="s">
        <v>27</v>
      </c>
      <c r="H10" s="4" t="s">
        <v>45</v>
      </c>
      <c r="I10" s="5" t="s">
        <v>15</v>
      </c>
    </row>
    <row r="11" spans="1:9" s="6" customFormat="1" ht="35.25" customHeight="1">
      <c r="A11" s="3" t="s">
        <v>46</v>
      </c>
      <c r="B11" s="4" t="s">
        <v>10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10</v>
      </c>
      <c r="H11" s="4" t="s">
        <v>51</v>
      </c>
      <c r="I11" s="5" t="s">
        <v>15</v>
      </c>
    </row>
    <row r="12" spans="1:9" s="6" customFormat="1" ht="12">
      <c r="A12" s="7"/>
      <c r="B12" s="8"/>
      <c r="C12" s="8"/>
      <c r="D12" s="8"/>
      <c r="E12" s="8"/>
      <c r="F12" s="8"/>
      <c r="G12" s="8"/>
      <c r="H12" s="8"/>
      <c r="I12" s="8"/>
    </row>
    <row r="13" spans="1:9" s="6" customFormat="1" ht="13.5" customHeight="1">
      <c r="A13" s="9" t="s">
        <v>52</v>
      </c>
      <c r="B13" s="10" t="s">
        <v>53</v>
      </c>
      <c r="C13" s="10" t="s">
        <v>54</v>
      </c>
      <c r="D13" s="11"/>
      <c r="E13" s="10" t="s">
        <v>55</v>
      </c>
      <c r="F13" s="10" t="s">
        <v>56</v>
      </c>
      <c r="G13" s="12"/>
      <c r="H13" s="12"/>
      <c r="I13" s="12"/>
    </row>
    <row r="14" spans="1:9" s="6" customFormat="1" ht="13.5" customHeight="1">
      <c r="A14" s="11"/>
      <c r="B14" s="10" t="s">
        <v>57</v>
      </c>
      <c r="C14" s="10" t="s">
        <v>58</v>
      </c>
      <c r="D14" s="11"/>
      <c r="E14" s="10" t="s">
        <v>59</v>
      </c>
      <c r="F14" s="10" t="s">
        <v>60</v>
      </c>
      <c r="G14" s="12"/>
      <c r="H14" s="12"/>
      <c r="I14" s="12"/>
    </row>
    <row r="15" spans="1:9" s="6" customFormat="1" ht="13.5" customHeight="1">
      <c r="A15" s="11"/>
      <c r="B15" s="10"/>
      <c r="C15" s="10"/>
      <c r="D15" s="11"/>
      <c r="E15" s="10"/>
      <c r="F15" s="10" t="s">
        <v>61</v>
      </c>
      <c r="G15" s="12"/>
      <c r="H15" s="12"/>
      <c r="I15" s="12"/>
    </row>
    <row r="16" spans="1:9" s="6" customFormat="1" ht="13.5" customHeight="1">
      <c r="A16" s="11"/>
      <c r="B16" s="10" t="s">
        <v>62</v>
      </c>
      <c r="C16" s="10" t="s">
        <v>63</v>
      </c>
      <c r="D16" s="11"/>
      <c r="E16" s="10" t="s">
        <v>64</v>
      </c>
      <c r="F16" s="10" t="s">
        <v>65</v>
      </c>
      <c r="G16" s="12"/>
      <c r="H16" s="12"/>
      <c r="I16" s="12"/>
    </row>
    <row r="17" spans="1:9" s="6" customFormat="1" ht="13.5" customHeight="1">
      <c r="A17" s="11"/>
      <c r="B17" s="10" t="s">
        <v>66</v>
      </c>
      <c r="C17" s="10" t="s">
        <v>67</v>
      </c>
      <c r="D17" s="11"/>
      <c r="E17" s="10" t="s">
        <v>68</v>
      </c>
      <c r="F17" s="10" t="s">
        <v>69</v>
      </c>
      <c r="G17" s="12"/>
      <c r="H17" s="12"/>
      <c r="I17" s="12"/>
    </row>
    <row r="18" spans="1:9" s="6" customFormat="1" ht="13.5" customHeight="1">
      <c r="A18" s="11"/>
      <c r="B18" s="10" t="s">
        <v>70</v>
      </c>
      <c r="C18" s="10" t="s">
        <v>71</v>
      </c>
      <c r="D18" s="11"/>
      <c r="E18" s="10" t="s">
        <v>72</v>
      </c>
      <c r="F18" s="10" t="s">
        <v>73</v>
      </c>
      <c r="G18" s="12"/>
      <c r="H18" s="12"/>
      <c r="I18" s="12"/>
    </row>
    <row r="19" spans="1:9" s="6" customFormat="1" ht="13.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s="6" customFormat="1" ht="12">
      <c r="A20" s="9" t="s">
        <v>74</v>
      </c>
      <c r="B20" s="11"/>
      <c r="C20" s="11"/>
      <c r="D20" s="11"/>
      <c r="E20" s="11"/>
      <c r="F20" s="11"/>
      <c r="G20" s="11"/>
      <c r="H20" s="11"/>
      <c r="I20" s="11"/>
    </row>
    <row r="21" spans="1:9" s="6" customFormat="1" ht="12">
      <c r="A21" s="11"/>
      <c r="B21" s="13"/>
      <c r="C21" s="14" t="s">
        <v>75</v>
      </c>
      <c r="D21" s="14" t="s">
        <v>76</v>
      </c>
      <c r="E21" s="14" t="s">
        <v>77</v>
      </c>
      <c r="F21" s="15" t="s">
        <v>78</v>
      </c>
      <c r="G21" s="11"/>
      <c r="H21" s="11"/>
      <c r="I21" s="11"/>
    </row>
    <row r="22" spans="1:9" s="6" customFormat="1" ht="12">
      <c r="A22" s="11"/>
      <c r="B22" s="16" t="s">
        <v>75</v>
      </c>
      <c r="C22" s="17">
        <v>1</v>
      </c>
      <c r="D22" s="17">
        <v>2.099</v>
      </c>
      <c r="E22" s="17">
        <v>4.667</v>
      </c>
      <c r="F22" s="18">
        <v>9.798</v>
      </c>
      <c r="G22" s="11"/>
      <c r="H22" s="11"/>
      <c r="I22" s="11"/>
    </row>
    <row r="23" spans="1:9" s="6" customFormat="1" ht="12">
      <c r="A23" s="11"/>
      <c r="B23" s="16" t="s">
        <v>76</v>
      </c>
      <c r="C23" s="17">
        <v>0.47600000000000003</v>
      </c>
      <c r="D23" s="17">
        <v>1</v>
      </c>
      <c r="E23" s="17">
        <v>2.223</v>
      </c>
      <c r="F23" s="18">
        <v>4.667</v>
      </c>
      <c r="G23" s="11"/>
      <c r="H23" s="11"/>
      <c r="I23" s="11"/>
    </row>
    <row r="24" spans="1:9" s="6" customFormat="1" ht="12">
      <c r="A24" s="11"/>
      <c r="B24" s="16" t="s">
        <v>77</v>
      </c>
      <c r="C24" s="17">
        <v>0.214</v>
      </c>
      <c r="D24" s="17">
        <v>0.45</v>
      </c>
      <c r="E24" s="17">
        <v>1</v>
      </c>
      <c r="F24" s="18">
        <v>2.099</v>
      </c>
      <c r="G24" s="11"/>
      <c r="H24" s="11"/>
      <c r="I24" s="11"/>
    </row>
    <row r="25" spans="1:9" s="6" customFormat="1" ht="12">
      <c r="A25" s="11"/>
      <c r="B25" s="19" t="s">
        <v>78</v>
      </c>
      <c r="C25" s="20">
        <v>0.10200000000000001</v>
      </c>
      <c r="D25" s="20">
        <v>0.214</v>
      </c>
      <c r="E25" s="20">
        <v>0.47600000000000003</v>
      </c>
      <c r="F25" s="21">
        <v>1</v>
      </c>
      <c r="G25" s="11"/>
      <c r="H25" s="11"/>
      <c r="I25" s="11"/>
    </row>
    <row r="26" s="6" customFormat="1" ht="12">
      <c r="A26" s="22"/>
    </row>
    <row r="27" s="6" customFormat="1" ht="12">
      <c r="A27" s="22"/>
    </row>
    <row r="28" s="6" customFormat="1" ht="12">
      <c r="A28" s="22"/>
    </row>
    <row r="29" s="6" customFormat="1" ht="12">
      <c r="A29" s="22"/>
    </row>
    <row r="30" s="6" customFormat="1" ht="12">
      <c r="A30" s="22"/>
    </row>
    <row r="31" s="6" customFormat="1" ht="12">
      <c r="A31" s="22"/>
    </row>
    <row r="32" s="6" customFormat="1" ht="12">
      <c r="A32" s="22"/>
    </row>
    <row r="33" s="6" customFormat="1" ht="12">
      <c r="A33" s="22"/>
    </row>
    <row r="34" s="6" customFormat="1" ht="12">
      <c r="A34" s="22"/>
    </row>
    <row r="35" s="6" customFormat="1" ht="12">
      <c r="A35" s="22"/>
    </row>
    <row r="36" s="6" customFormat="1" ht="12">
      <c r="A36" s="22"/>
    </row>
    <row r="37" s="6" customFormat="1" ht="12">
      <c r="A37" s="22"/>
    </row>
    <row r="38" s="6" customFormat="1" ht="12">
      <c r="A38" s="22"/>
    </row>
    <row r="39" s="6" customFormat="1" ht="12">
      <c r="A39" s="22"/>
    </row>
    <row r="40" s="6" customFormat="1" ht="12">
      <c r="A40" s="22"/>
    </row>
    <row r="41" s="6" customFormat="1" ht="12">
      <c r="A41" s="22"/>
    </row>
    <row r="42" s="6" customFormat="1" ht="12">
      <c r="A42" s="22"/>
    </row>
    <row r="43" s="6" customFormat="1" ht="12">
      <c r="A43" s="22"/>
    </row>
    <row r="44" s="6" customFormat="1" ht="12">
      <c r="A44" s="22"/>
    </row>
    <row r="45" s="6" customFormat="1" ht="12">
      <c r="A45" s="22"/>
    </row>
    <row r="46" s="6" customFormat="1" ht="12">
      <c r="A46" s="22"/>
    </row>
    <row r="47" s="6" customFormat="1" ht="12">
      <c r="A47" s="22"/>
    </row>
    <row r="48" s="6" customFormat="1" ht="12">
      <c r="A48" s="22"/>
    </row>
    <row r="49" s="6" customFormat="1" ht="12">
      <c r="A49" s="22"/>
    </row>
    <row r="50" s="6" customFormat="1" ht="12">
      <c r="A50" s="22"/>
    </row>
    <row r="51" s="6" customFormat="1" ht="12">
      <c r="A51" s="22"/>
    </row>
    <row r="52" s="6" customFormat="1" ht="12">
      <c r="A52" s="22"/>
    </row>
    <row r="53" s="6" customFormat="1" ht="12">
      <c r="A53" s="22"/>
    </row>
    <row r="54" s="6" customFormat="1" ht="12">
      <c r="A54" s="22"/>
    </row>
    <row r="55" s="6" customFormat="1" ht="12">
      <c r="A55" s="22"/>
    </row>
    <row r="56" s="6" customFormat="1" ht="12">
      <c r="A56" s="22"/>
    </row>
    <row r="57" s="6" customFormat="1" ht="12">
      <c r="A57" s="22"/>
    </row>
    <row r="58" s="6" customFormat="1" ht="12">
      <c r="A58" s="22"/>
    </row>
    <row r="59" s="6" customFormat="1" ht="12">
      <c r="A59" s="22"/>
    </row>
    <row r="60" s="6" customFormat="1" ht="12">
      <c r="A60" s="22"/>
    </row>
    <row r="61" s="6" customFormat="1" ht="12">
      <c r="A61" s="22"/>
    </row>
    <row r="62" s="6" customFormat="1" ht="12">
      <c r="A62" s="22"/>
    </row>
    <row r="63" s="6" customFormat="1" ht="12">
      <c r="A63" s="22"/>
    </row>
    <row r="64" s="6" customFormat="1" ht="12">
      <c r="A64" s="22"/>
    </row>
    <row r="65" s="6" customFormat="1" ht="12">
      <c r="A65" s="22"/>
    </row>
    <row r="66" s="6" customFormat="1" ht="12">
      <c r="A66" s="22"/>
    </row>
    <row r="67" s="6" customFormat="1" ht="12">
      <c r="A67" s="22"/>
    </row>
    <row r="68" s="6" customFormat="1" ht="12">
      <c r="A68" s="22"/>
    </row>
    <row r="69" s="6" customFormat="1" ht="12">
      <c r="A69" s="22"/>
    </row>
    <row r="70" s="6" customFormat="1" ht="12">
      <c r="A70" s="22"/>
    </row>
    <row r="71" s="6" customFormat="1" ht="12">
      <c r="A71" s="22"/>
    </row>
    <row r="72" s="6" customFormat="1" ht="12">
      <c r="A72" s="22"/>
    </row>
    <row r="73" s="6" customFormat="1" ht="12">
      <c r="A73" s="22"/>
    </row>
    <row r="74" s="6" customFormat="1" ht="12">
      <c r="A74" s="22"/>
    </row>
    <row r="75" s="6" customFormat="1" ht="12">
      <c r="A75" s="22"/>
    </row>
    <row r="76" s="6" customFormat="1" ht="12">
      <c r="A76" s="22"/>
    </row>
    <row r="77" s="6" customFormat="1" ht="12">
      <c r="A77" s="22"/>
    </row>
    <row r="78" s="6" customFormat="1" ht="12">
      <c r="A78" s="22"/>
    </row>
    <row r="79" s="6" customFormat="1" ht="12">
      <c r="A79" s="22"/>
    </row>
    <row r="80" s="6" customFormat="1" ht="12">
      <c r="A80" s="22"/>
    </row>
    <row r="81" s="6" customFormat="1" ht="12">
      <c r="A81" s="22"/>
    </row>
    <row r="82" s="6" customFormat="1" ht="12">
      <c r="A82" s="22"/>
    </row>
    <row r="83" s="6" customFormat="1" ht="12">
      <c r="A83" s="22"/>
    </row>
    <row r="84" s="6" customFormat="1" ht="12">
      <c r="A84" s="22"/>
    </row>
    <row r="85" s="6" customFormat="1" ht="12">
      <c r="A85" s="22"/>
    </row>
    <row r="86" s="6" customFormat="1" ht="12">
      <c r="A86" s="22"/>
    </row>
    <row r="87" s="6" customFormat="1" ht="12">
      <c r="A87" s="22"/>
    </row>
    <row r="88" s="6" customFormat="1" ht="12">
      <c r="A88" s="22"/>
    </row>
    <row r="89" s="6" customFormat="1" ht="12">
      <c r="A89" s="22"/>
    </row>
    <row r="90" s="6" customFormat="1" ht="12">
      <c r="A90" s="22"/>
    </row>
    <row r="91" s="6" customFormat="1" ht="12">
      <c r="A91" s="22"/>
    </row>
    <row r="92" s="6" customFormat="1" ht="12">
      <c r="A92" s="22"/>
    </row>
    <row r="93" s="6" customFormat="1" ht="12">
      <c r="A93" s="22"/>
    </row>
    <row r="94" s="6" customFormat="1" ht="12">
      <c r="A94" s="22"/>
    </row>
    <row r="95" s="6" customFormat="1" ht="12">
      <c r="A95" s="22"/>
    </row>
    <row r="96" s="6" customFormat="1" ht="12">
      <c r="A96" s="22"/>
    </row>
    <row r="97" s="6" customFormat="1" ht="12">
      <c r="A97" s="22"/>
    </row>
    <row r="98" s="6" customFormat="1" ht="12">
      <c r="A98" s="22"/>
    </row>
    <row r="99" s="6" customFormat="1" ht="12">
      <c r="A99" s="22"/>
    </row>
    <row r="100" s="6" customFormat="1" ht="12">
      <c r="A100" s="22"/>
    </row>
    <row r="101" s="6" customFormat="1" ht="12">
      <c r="A101" s="22"/>
    </row>
    <row r="102" s="6" customFormat="1" ht="12">
      <c r="A102" s="22"/>
    </row>
    <row r="103" s="6" customFormat="1" ht="12">
      <c r="A103" s="22"/>
    </row>
    <row r="104" s="6" customFormat="1" ht="12">
      <c r="A104" s="22"/>
    </row>
    <row r="105" s="6" customFormat="1" ht="12">
      <c r="A105" s="22"/>
    </row>
    <row r="106" s="6" customFormat="1" ht="12">
      <c r="A106" s="22"/>
    </row>
    <row r="107" s="6" customFormat="1" ht="12">
      <c r="A107" s="22"/>
    </row>
    <row r="108" s="6" customFormat="1" ht="12">
      <c r="A108" s="22"/>
    </row>
    <row r="109" s="6" customFormat="1" ht="12">
      <c r="A109" s="22"/>
    </row>
    <row r="110" s="6" customFormat="1" ht="12">
      <c r="A110" s="22"/>
    </row>
    <row r="111" s="6" customFormat="1" ht="12">
      <c r="A111" s="22"/>
    </row>
    <row r="112" s="6" customFormat="1" ht="12">
      <c r="A112" s="22"/>
    </row>
    <row r="113" s="6" customFormat="1" ht="12">
      <c r="A113" s="22"/>
    </row>
    <row r="114" s="6" customFormat="1" ht="12">
      <c r="A114" s="22"/>
    </row>
    <row r="115" s="6" customFormat="1" ht="12">
      <c r="A115" s="22"/>
    </row>
    <row r="116" s="6" customFormat="1" ht="12">
      <c r="A116" s="22"/>
    </row>
    <row r="117" s="6" customFormat="1" ht="12">
      <c r="A117" s="22"/>
    </row>
    <row r="118" s="6" customFormat="1" ht="12">
      <c r="A118" s="22"/>
    </row>
    <row r="119" s="6" customFormat="1" ht="12">
      <c r="A119" s="22"/>
    </row>
    <row r="120" s="6" customFormat="1" ht="12">
      <c r="A120" s="22"/>
    </row>
    <row r="121" s="6" customFormat="1" ht="12">
      <c r="A121" s="22"/>
    </row>
    <row r="122" s="6" customFormat="1" ht="12">
      <c r="A122" s="22"/>
    </row>
    <row r="123" s="6" customFormat="1" ht="12">
      <c r="A123" s="22"/>
    </row>
    <row r="124" s="6" customFormat="1" ht="12">
      <c r="A124" s="22"/>
    </row>
    <row r="125" s="6" customFormat="1" ht="12">
      <c r="A125" s="22"/>
    </row>
    <row r="126" s="6" customFormat="1" ht="12">
      <c r="A126" s="22"/>
    </row>
    <row r="127" s="6" customFormat="1" ht="12">
      <c r="A127" s="22"/>
    </row>
    <row r="128" s="6" customFormat="1" ht="12">
      <c r="A128" s="22"/>
    </row>
    <row r="129" s="6" customFormat="1" ht="12">
      <c r="A129" s="22"/>
    </row>
    <row r="130" s="6" customFormat="1" ht="12">
      <c r="A130" s="22"/>
    </row>
    <row r="131" s="6" customFormat="1" ht="12">
      <c r="A131" s="22"/>
    </row>
    <row r="132" s="6" customFormat="1" ht="12">
      <c r="A132" s="22"/>
    </row>
    <row r="133" s="6" customFormat="1" ht="12">
      <c r="A133" s="22"/>
    </row>
    <row r="134" s="6" customFormat="1" ht="12">
      <c r="A134" s="22"/>
    </row>
    <row r="135" s="6" customFormat="1" ht="12">
      <c r="A135" s="22"/>
    </row>
    <row r="136" s="6" customFormat="1" ht="12">
      <c r="A136" s="22"/>
    </row>
    <row r="137" s="6" customFormat="1" ht="12">
      <c r="A137" s="22"/>
    </row>
    <row r="138" s="6" customFormat="1" ht="12">
      <c r="A138" s="22"/>
    </row>
    <row r="139" s="6" customFormat="1" ht="12">
      <c r="A139" s="22"/>
    </row>
    <row r="140" s="6" customFormat="1" ht="12">
      <c r="A140" s="22"/>
    </row>
    <row r="141" s="6" customFormat="1" ht="12">
      <c r="A141" s="22"/>
    </row>
    <row r="142" s="6" customFormat="1" ht="12">
      <c r="A142" s="22"/>
    </row>
    <row r="143" s="6" customFormat="1" ht="12">
      <c r="A143" s="22"/>
    </row>
    <row r="144" s="6" customFormat="1" ht="12">
      <c r="A144" s="22"/>
    </row>
    <row r="145" s="6" customFormat="1" ht="12">
      <c r="A145" s="22"/>
    </row>
    <row r="146" s="6" customFormat="1" ht="12">
      <c r="A146" s="22"/>
    </row>
    <row r="147" s="6" customFormat="1" ht="12">
      <c r="A147" s="22"/>
    </row>
    <row r="148" s="6" customFormat="1" ht="12">
      <c r="A148" s="22"/>
    </row>
    <row r="149" s="6" customFormat="1" ht="12">
      <c r="A149" s="22"/>
    </row>
    <row r="150" s="6" customFormat="1" ht="12">
      <c r="A150" s="22"/>
    </row>
    <row r="151" s="6" customFormat="1" ht="12">
      <c r="A151" s="22"/>
    </row>
    <row r="152" s="6" customFormat="1" ht="12">
      <c r="A152" s="22"/>
    </row>
    <row r="153" s="6" customFormat="1" ht="12">
      <c r="A153" s="22"/>
    </row>
  </sheetData>
  <sheetProtection/>
  <printOptions horizontalCentered="1"/>
  <pageMargins left="0.39375" right="0.39375" top="0.525" bottom="0.25972222222222224" header="0.25972222222222224" footer="0.5118055555555555"/>
  <pageSetup firstPageNumber="1" useFirstPageNumber="1" fitToHeight="5" fitToWidth="1" horizontalDpi="300" verticalDpi="300" orientation="landscape" paperSize="9"/>
  <headerFooter alignWithMargins="0">
    <oddHeader>&amp;L&amp;"Arial,Fett"&amp;12&amp;UTrainingsplan&amp;C&amp;"Arial,Fett"&amp;12&amp;UHalbmarathon - Lauf&amp;R&amp;"Arial,Fett"&amp;12&amp;UZeitziel: 1:40h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workbookViewId="0" topLeftCell="A1">
      <selection activeCell="D2" sqref="D2"/>
    </sheetView>
  </sheetViews>
  <sheetFormatPr defaultColWidth="12.57421875" defaultRowHeight="12.75"/>
  <cols>
    <col min="1" max="2" width="11.57421875" style="0" customWidth="1"/>
    <col min="3" max="3" width="7.7109375" style="0" customWidth="1"/>
    <col min="4" max="4" width="17.8515625" style="0" customWidth="1"/>
    <col min="5" max="5" width="10.140625" style="0" customWidth="1"/>
    <col min="6" max="7" width="40.8515625" style="0" customWidth="1"/>
    <col min="8" max="16384" width="11.57421875" style="0" customWidth="1"/>
  </cols>
  <sheetData>
    <row r="1" spans="1:7" s="6" customFormat="1" ht="12" customHeight="1">
      <c r="A1" s="23" t="s">
        <v>0</v>
      </c>
      <c r="B1" s="24" t="s">
        <v>79</v>
      </c>
      <c r="C1" s="24" t="s">
        <v>80</v>
      </c>
      <c r="D1" s="24" t="s">
        <v>81</v>
      </c>
      <c r="E1" s="24" t="s">
        <v>82</v>
      </c>
      <c r="F1" s="24" t="s">
        <v>83</v>
      </c>
      <c r="G1" s="25" t="s">
        <v>84</v>
      </c>
    </row>
    <row r="2" spans="1:7" s="6" customFormat="1" ht="16.5" customHeight="1">
      <c r="A2" s="26" t="str">
        <f>'10_Wochen_Plan'!A2</f>
        <v>(1) 17.-23.04.</v>
      </c>
      <c r="B2" s="27" t="s">
        <v>1</v>
      </c>
      <c r="C2" s="28">
        <v>0</v>
      </c>
      <c r="D2" s="29"/>
      <c r="E2" s="29"/>
      <c r="F2" s="30"/>
      <c r="G2" s="31"/>
    </row>
    <row r="3" spans="1:7" s="6" customFormat="1" ht="16.5" customHeight="1">
      <c r="A3" s="26"/>
      <c r="B3" s="27" t="s">
        <v>2</v>
      </c>
      <c r="C3" s="28">
        <v>0</v>
      </c>
      <c r="D3" s="29"/>
      <c r="E3" s="29"/>
      <c r="F3" s="30"/>
      <c r="G3" s="31"/>
    </row>
    <row r="4" spans="1:7" s="6" customFormat="1" ht="16.5" customHeight="1">
      <c r="A4" s="26"/>
      <c r="B4" s="27" t="s">
        <v>3</v>
      </c>
      <c r="C4" s="28">
        <v>0</v>
      </c>
      <c r="D4" s="29"/>
      <c r="E4" s="29"/>
      <c r="F4" s="30"/>
      <c r="G4" s="31"/>
    </row>
    <row r="5" spans="1:7" s="6" customFormat="1" ht="16.5" customHeight="1">
      <c r="A5" s="26"/>
      <c r="B5" s="27" t="s">
        <v>4</v>
      </c>
      <c r="C5" s="28">
        <v>0</v>
      </c>
      <c r="D5" s="29"/>
      <c r="E5" s="29"/>
      <c r="F5" s="30"/>
      <c r="G5" s="31"/>
    </row>
    <row r="6" spans="1:7" s="6" customFormat="1" ht="16.5" customHeight="1">
      <c r="A6" s="26"/>
      <c r="B6" s="27" t="s">
        <v>5</v>
      </c>
      <c r="C6" s="28">
        <v>0</v>
      </c>
      <c r="D6" s="29"/>
      <c r="E6" s="29"/>
      <c r="F6" s="30"/>
      <c r="G6" s="31"/>
    </row>
    <row r="7" spans="1:7" s="6" customFormat="1" ht="16.5" customHeight="1">
      <c r="A7" s="26"/>
      <c r="B7" s="27" t="s">
        <v>6</v>
      </c>
      <c r="C7" s="28">
        <v>0</v>
      </c>
      <c r="D7" s="29"/>
      <c r="E7" s="29"/>
      <c r="F7" s="30"/>
      <c r="G7" s="31"/>
    </row>
    <row r="8" spans="1:7" s="6" customFormat="1" ht="16.5" customHeight="1">
      <c r="A8" s="26"/>
      <c r="B8" s="32" t="s">
        <v>7</v>
      </c>
      <c r="C8" s="28">
        <v>0</v>
      </c>
      <c r="D8" s="29"/>
      <c r="E8" s="29"/>
      <c r="F8" s="30"/>
      <c r="G8" s="31"/>
    </row>
    <row r="9" spans="1:7" s="6" customFormat="1" ht="16.5" customHeight="1">
      <c r="A9" s="33" t="s">
        <v>0</v>
      </c>
      <c r="B9" s="34" t="str">
        <f>'10_Wochen_Plan'!I2</f>
        <v>??km</v>
      </c>
      <c r="C9" s="35">
        <f>SUM(C2:C8)</f>
        <v>0</v>
      </c>
      <c r="D9" s="34"/>
      <c r="E9" s="34"/>
      <c r="F9" s="36"/>
      <c r="G9" s="37"/>
    </row>
    <row r="10" spans="1:7" s="6" customFormat="1" ht="16.5" customHeight="1">
      <c r="A10" s="38" t="s">
        <v>85</v>
      </c>
      <c r="B10" s="38"/>
      <c r="C10" s="28">
        <v>0</v>
      </c>
      <c r="D10" s="34"/>
      <c r="E10" s="34"/>
      <c r="F10" s="36"/>
      <c r="G10" s="37"/>
    </row>
    <row r="11" spans="1:7" s="6" customFormat="1" ht="12" customHeight="1">
      <c r="A11" s="23" t="s">
        <v>0</v>
      </c>
      <c r="B11" s="24" t="s">
        <v>79</v>
      </c>
      <c r="C11" s="24" t="s">
        <v>80</v>
      </c>
      <c r="D11" s="24" t="s">
        <v>81</v>
      </c>
      <c r="E11" s="24" t="s">
        <v>82</v>
      </c>
      <c r="F11" s="24" t="s">
        <v>83</v>
      </c>
      <c r="G11" s="25" t="s">
        <v>84</v>
      </c>
    </row>
    <row r="12" spans="1:7" s="6" customFormat="1" ht="16.5" customHeight="1">
      <c r="A12" s="26" t="str">
        <f>'10_Wochen_Plan'!A3</f>
        <v>(2) 24.-30.04.</v>
      </c>
      <c r="B12" s="27" t="s">
        <v>1</v>
      </c>
      <c r="C12" s="28">
        <v>0</v>
      </c>
      <c r="D12" s="29"/>
      <c r="E12" s="29"/>
      <c r="F12" s="30"/>
      <c r="G12" s="31"/>
    </row>
    <row r="13" spans="1:7" s="6" customFormat="1" ht="16.5" customHeight="1">
      <c r="A13" s="26"/>
      <c r="B13" s="27" t="s">
        <v>2</v>
      </c>
      <c r="C13" s="28">
        <v>0</v>
      </c>
      <c r="D13" s="29"/>
      <c r="E13" s="29"/>
      <c r="F13" s="30"/>
      <c r="G13" s="31"/>
    </row>
    <row r="14" spans="1:7" s="6" customFormat="1" ht="16.5" customHeight="1">
      <c r="A14" s="26"/>
      <c r="B14" s="27" t="s">
        <v>3</v>
      </c>
      <c r="C14" s="28">
        <v>0</v>
      </c>
      <c r="D14" s="29"/>
      <c r="E14" s="29"/>
      <c r="F14" s="30"/>
      <c r="G14" s="31"/>
    </row>
    <row r="15" spans="1:7" s="6" customFormat="1" ht="16.5" customHeight="1">
      <c r="A15" s="26"/>
      <c r="B15" s="27" t="s">
        <v>4</v>
      </c>
      <c r="C15" s="28">
        <v>0</v>
      </c>
      <c r="D15" s="29"/>
      <c r="E15" s="29"/>
      <c r="F15" s="30"/>
      <c r="G15" s="31"/>
    </row>
    <row r="16" spans="1:7" s="6" customFormat="1" ht="16.5" customHeight="1">
      <c r="A16" s="26"/>
      <c r="B16" s="27" t="s">
        <v>5</v>
      </c>
      <c r="C16" s="28">
        <v>0</v>
      </c>
      <c r="D16" s="29"/>
      <c r="E16" s="29"/>
      <c r="F16" s="30"/>
      <c r="G16" s="31"/>
    </row>
    <row r="17" spans="1:7" s="6" customFormat="1" ht="16.5" customHeight="1">
      <c r="A17" s="26"/>
      <c r="B17" s="27" t="s">
        <v>6</v>
      </c>
      <c r="C17" s="28">
        <v>0</v>
      </c>
      <c r="D17" s="29"/>
      <c r="E17" s="29"/>
      <c r="F17" s="30"/>
      <c r="G17" s="31"/>
    </row>
    <row r="18" spans="1:7" s="6" customFormat="1" ht="16.5" customHeight="1">
      <c r="A18" s="26"/>
      <c r="B18" s="32" t="s">
        <v>7</v>
      </c>
      <c r="C18" s="28">
        <v>0</v>
      </c>
      <c r="D18" s="29"/>
      <c r="E18" s="29"/>
      <c r="F18" s="30"/>
      <c r="G18" s="31"/>
    </row>
    <row r="19" spans="1:7" s="6" customFormat="1" ht="16.5" customHeight="1">
      <c r="A19" s="33" t="s">
        <v>0</v>
      </c>
      <c r="B19" s="34" t="str">
        <f>'10_Wochen_Plan'!I3</f>
        <v>??km</v>
      </c>
      <c r="C19" s="35">
        <f>SUM(C12:C18)</f>
        <v>0</v>
      </c>
      <c r="D19" s="34"/>
      <c r="E19" s="34"/>
      <c r="F19" s="36"/>
      <c r="G19" s="37"/>
    </row>
    <row r="20" spans="1:7" s="6" customFormat="1" ht="16.5" customHeight="1">
      <c r="A20" s="38" t="s">
        <v>85</v>
      </c>
      <c r="B20" s="38"/>
      <c r="C20" s="28">
        <v>0</v>
      </c>
      <c r="D20" s="34"/>
      <c r="E20" s="34"/>
      <c r="F20" s="36"/>
      <c r="G20" s="37"/>
    </row>
    <row r="21" spans="1:7" s="6" customFormat="1" ht="12" customHeight="1">
      <c r="A21" s="23" t="s">
        <v>0</v>
      </c>
      <c r="B21" s="24" t="s">
        <v>79</v>
      </c>
      <c r="C21" s="24" t="s">
        <v>80</v>
      </c>
      <c r="D21" s="24" t="s">
        <v>81</v>
      </c>
      <c r="E21" s="24" t="s">
        <v>82</v>
      </c>
      <c r="F21" s="24" t="s">
        <v>83</v>
      </c>
      <c r="G21" s="25" t="s">
        <v>84</v>
      </c>
    </row>
    <row r="22" spans="1:7" s="6" customFormat="1" ht="16.5" customHeight="1">
      <c r="A22" s="26" t="str">
        <f>'10_Wochen_Plan'!A4</f>
        <v>(3) 01.-07.05.</v>
      </c>
      <c r="B22" s="27" t="s">
        <v>1</v>
      </c>
      <c r="C22" s="28">
        <v>0</v>
      </c>
      <c r="D22" s="29"/>
      <c r="E22" s="29"/>
      <c r="F22" s="30"/>
      <c r="G22" s="31"/>
    </row>
    <row r="23" spans="1:7" s="6" customFormat="1" ht="16.5" customHeight="1">
      <c r="A23" s="26"/>
      <c r="B23" s="27" t="s">
        <v>2</v>
      </c>
      <c r="C23" s="28">
        <v>0</v>
      </c>
      <c r="D23" s="29"/>
      <c r="E23" s="29"/>
      <c r="F23" s="30"/>
      <c r="G23" s="31"/>
    </row>
    <row r="24" spans="1:7" s="6" customFormat="1" ht="16.5" customHeight="1">
      <c r="A24" s="26"/>
      <c r="B24" s="27" t="s">
        <v>3</v>
      </c>
      <c r="C24" s="28">
        <v>0</v>
      </c>
      <c r="D24" s="29"/>
      <c r="E24" s="29"/>
      <c r="F24" s="30"/>
      <c r="G24" s="31"/>
    </row>
    <row r="25" spans="1:7" s="6" customFormat="1" ht="16.5" customHeight="1">
      <c r="A25" s="26"/>
      <c r="B25" s="27" t="s">
        <v>4</v>
      </c>
      <c r="C25" s="28">
        <v>0</v>
      </c>
      <c r="D25" s="29"/>
      <c r="E25" s="29"/>
      <c r="F25" s="30"/>
      <c r="G25" s="31"/>
    </row>
    <row r="26" spans="1:7" s="6" customFormat="1" ht="16.5" customHeight="1">
      <c r="A26" s="26"/>
      <c r="B26" s="27" t="s">
        <v>5</v>
      </c>
      <c r="C26" s="28">
        <v>0</v>
      </c>
      <c r="D26" s="29"/>
      <c r="E26" s="29"/>
      <c r="F26" s="30"/>
      <c r="G26" s="31"/>
    </row>
    <row r="27" spans="1:7" s="6" customFormat="1" ht="16.5" customHeight="1">
      <c r="A27" s="26"/>
      <c r="B27" s="27" t="s">
        <v>6</v>
      </c>
      <c r="C27" s="28">
        <v>0</v>
      </c>
      <c r="D27" s="29"/>
      <c r="E27" s="29"/>
      <c r="F27" s="30"/>
      <c r="G27" s="31"/>
    </row>
    <row r="28" spans="1:7" s="6" customFormat="1" ht="16.5" customHeight="1">
      <c r="A28" s="26"/>
      <c r="B28" s="32" t="s">
        <v>7</v>
      </c>
      <c r="C28" s="28">
        <v>0</v>
      </c>
      <c r="D28" s="39"/>
      <c r="E28" s="29"/>
      <c r="F28" s="30"/>
      <c r="G28" s="31"/>
    </row>
    <row r="29" spans="1:7" s="6" customFormat="1" ht="16.5" customHeight="1">
      <c r="A29" s="33" t="s">
        <v>0</v>
      </c>
      <c r="B29" s="34" t="str">
        <f>'10_Wochen_Plan'!I4</f>
        <v>??km</v>
      </c>
      <c r="C29" s="35">
        <f>SUM(C22:C28)</f>
        <v>0</v>
      </c>
      <c r="D29" s="34"/>
      <c r="E29" s="34"/>
      <c r="F29" s="36"/>
      <c r="G29" s="37"/>
    </row>
    <row r="30" spans="1:7" s="6" customFormat="1" ht="16.5" customHeight="1">
      <c r="A30" s="38" t="s">
        <v>85</v>
      </c>
      <c r="B30" s="38"/>
      <c r="C30" s="28">
        <v>0</v>
      </c>
      <c r="D30" s="34"/>
      <c r="E30" s="34"/>
      <c r="F30" s="36"/>
      <c r="G30" s="37"/>
    </row>
    <row r="31" spans="1:7" s="6" customFormat="1" ht="12" customHeight="1">
      <c r="A31" s="23" t="s">
        <v>0</v>
      </c>
      <c r="B31" s="24" t="s">
        <v>79</v>
      </c>
      <c r="C31" s="24" t="s">
        <v>80</v>
      </c>
      <c r="D31" s="24" t="s">
        <v>81</v>
      </c>
      <c r="E31" s="24" t="s">
        <v>82</v>
      </c>
      <c r="F31" s="24" t="s">
        <v>83</v>
      </c>
      <c r="G31" s="25" t="s">
        <v>84</v>
      </c>
    </row>
    <row r="32" spans="1:7" s="6" customFormat="1" ht="16.5" customHeight="1">
      <c r="A32" s="26" t="str">
        <f>'10_Wochen_Plan'!A5</f>
        <v>(4) 08.-14.05.</v>
      </c>
      <c r="B32" s="27" t="s">
        <v>1</v>
      </c>
      <c r="C32" s="28">
        <v>0</v>
      </c>
      <c r="D32" s="29"/>
      <c r="E32" s="29"/>
      <c r="F32" s="30"/>
      <c r="G32" s="31"/>
    </row>
    <row r="33" spans="1:7" s="6" customFormat="1" ht="16.5" customHeight="1">
      <c r="A33" s="26"/>
      <c r="B33" s="27" t="s">
        <v>2</v>
      </c>
      <c r="C33" s="28">
        <v>0</v>
      </c>
      <c r="D33" s="29"/>
      <c r="E33" s="29"/>
      <c r="F33" s="30"/>
      <c r="G33" s="31"/>
    </row>
    <row r="34" spans="1:7" s="6" customFormat="1" ht="16.5" customHeight="1">
      <c r="A34" s="26"/>
      <c r="B34" s="27" t="s">
        <v>3</v>
      </c>
      <c r="C34" s="28">
        <v>0</v>
      </c>
      <c r="D34" s="29"/>
      <c r="E34" s="29"/>
      <c r="F34" s="30"/>
      <c r="G34" s="31"/>
    </row>
    <row r="35" spans="1:7" s="6" customFormat="1" ht="16.5" customHeight="1">
      <c r="A35" s="26"/>
      <c r="B35" s="27" t="s">
        <v>4</v>
      </c>
      <c r="C35" s="28">
        <v>0</v>
      </c>
      <c r="D35" s="29"/>
      <c r="E35" s="29"/>
      <c r="F35" s="30"/>
      <c r="G35" s="31"/>
    </row>
    <row r="36" spans="1:7" s="6" customFormat="1" ht="16.5" customHeight="1">
      <c r="A36" s="26"/>
      <c r="B36" s="27" t="s">
        <v>5</v>
      </c>
      <c r="C36" s="28">
        <v>0</v>
      </c>
      <c r="D36" s="29"/>
      <c r="E36" s="29"/>
      <c r="F36" s="30"/>
      <c r="G36" s="31"/>
    </row>
    <row r="37" spans="1:7" s="6" customFormat="1" ht="16.5" customHeight="1">
      <c r="A37" s="26"/>
      <c r="B37" s="27" t="s">
        <v>6</v>
      </c>
      <c r="C37" s="28">
        <v>0</v>
      </c>
      <c r="D37" s="29"/>
      <c r="E37" s="29"/>
      <c r="F37" s="30"/>
      <c r="G37" s="31"/>
    </row>
    <row r="38" spans="1:7" s="6" customFormat="1" ht="16.5" customHeight="1">
      <c r="A38" s="26"/>
      <c r="B38" s="32" t="s">
        <v>7</v>
      </c>
      <c r="C38" s="28">
        <v>0</v>
      </c>
      <c r="D38" s="39"/>
      <c r="E38" s="29"/>
      <c r="F38" s="30"/>
      <c r="G38" s="31"/>
    </row>
    <row r="39" spans="1:7" s="6" customFormat="1" ht="16.5" customHeight="1">
      <c r="A39" s="33" t="s">
        <v>0</v>
      </c>
      <c r="B39" s="34" t="str">
        <f>'10_Wochen_Plan'!I5</f>
        <v>??km</v>
      </c>
      <c r="C39" s="35">
        <f>SUM(C32:C38)</f>
        <v>0</v>
      </c>
      <c r="D39" s="34"/>
      <c r="E39" s="34"/>
      <c r="F39" s="36"/>
      <c r="G39" s="37"/>
    </row>
    <row r="40" spans="1:7" s="6" customFormat="1" ht="16.5" customHeight="1">
      <c r="A40" s="38" t="s">
        <v>85</v>
      </c>
      <c r="B40" s="38"/>
      <c r="C40" s="28">
        <v>0</v>
      </c>
      <c r="D40" s="34"/>
      <c r="E40" s="34"/>
      <c r="F40" s="36"/>
      <c r="G40" s="37"/>
    </row>
    <row r="41" spans="1:7" s="6" customFormat="1" ht="12" customHeight="1">
      <c r="A41" s="23" t="s">
        <v>0</v>
      </c>
      <c r="B41" s="24" t="s">
        <v>79</v>
      </c>
      <c r="C41" s="24" t="s">
        <v>80</v>
      </c>
      <c r="D41" s="24" t="s">
        <v>81</v>
      </c>
      <c r="E41" s="24" t="s">
        <v>82</v>
      </c>
      <c r="F41" s="24" t="s">
        <v>83</v>
      </c>
      <c r="G41" s="25" t="s">
        <v>84</v>
      </c>
    </row>
    <row r="42" spans="1:7" s="6" customFormat="1" ht="16.5" customHeight="1">
      <c r="A42" s="26" t="str">
        <f>'10_Wochen_Plan'!A6</f>
        <v>(5) 15.-21.05.</v>
      </c>
      <c r="B42" s="27" t="s">
        <v>1</v>
      </c>
      <c r="C42" s="28">
        <v>0</v>
      </c>
      <c r="D42" s="29"/>
      <c r="E42" s="29"/>
      <c r="F42" s="30"/>
      <c r="G42" s="31"/>
    </row>
    <row r="43" spans="1:7" s="6" customFormat="1" ht="16.5" customHeight="1">
      <c r="A43" s="26"/>
      <c r="B43" s="27" t="s">
        <v>2</v>
      </c>
      <c r="C43" s="28">
        <v>0</v>
      </c>
      <c r="D43" s="29"/>
      <c r="E43" s="29"/>
      <c r="F43" s="30"/>
      <c r="G43" s="31"/>
    </row>
    <row r="44" spans="1:7" s="6" customFormat="1" ht="16.5" customHeight="1">
      <c r="A44" s="26"/>
      <c r="B44" s="27" t="s">
        <v>3</v>
      </c>
      <c r="C44" s="28">
        <v>0</v>
      </c>
      <c r="D44" s="29"/>
      <c r="E44" s="29"/>
      <c r="F44" s="30"/>
      <c r="G44" s="31"/>
    </row>
    <row r="45" spans="1:7" s="6" customFormat="1" ht="16.5" customHeight="1">
      <c r="A45" s="26"/>
      <c r="B45" s="27" t="s">
        <v>4</v>
      </c>
      <c r="C45" s="28">
        <v>0</v>
      </c>
      <c r="D45" s="29"/>
      <c r="E45" s="29"/>
      <c r="F45" s="30"/>
      <c r="G45" s="31"/>
    </row>
    <row r="46" spans="1:7" s="6" customFormat="1" ht="16.5" customHeight="1">
      <c r="A46" s="26"/>
      <c r="B46" s="27" t="s">
        <v>5</v>
      </c>
      <c r="C46" s="28">
        <v>0</v>
      </c>
      <c r="D46" s="29"/>
      <c r="E46" s="29"/>
      <c r="F46" s="30"/>
      <c r="G46" s="31"/>
    </row>
    <row r="47" spans="1:7" s="6" customFormat="1" ht="16.5" customHeight="1">
      <c r="A47" s="26"/>
      <c r="B47" s="27" t="s">
        <v>6</v>
      </c>
      <c r="C47" s="28">
        <v>0</v>
      </c>
      <c r="D47" s="29"/>
      <c r="E47" s="29"/>
      <c r="F47" s="30"/>
      <c r="G47" s="31"/>
    </row>
    <row r="48" spans="1:7" s="6" customFormat="1" ht="16.5" customHeight="1">
      <c r="A48" s="26"/>
      <c r="B48" s="32" t="s">
        <v>7</v>
      </c>
      <c r="C48" s="28">
        <v>0</v>
      </c>
      <c r="D48" s="39"/>
      <c r="E48" s="29"/>
      <c r="F48" s="30"/>
      <c r="G48" s="40" t="s">
        <v>86</v>
      </c>
    </row>
    <row r="49" spans="1:7" s="6" customFormat="1" ht="16.5" customHeight="1">
      <c r="A49" s="33" t="s">
        <v>0</v>
      </c>
      <c r="B49" s="34" t="str">
        <f>'10_Wochen_Plan'!I6</f>
        <v>??km</v>
      </c>
      <c r="C49" s="35">
        <f>SUM(C42:C48)</f>
        <v>0</v>
      </c>
      <c r="D49" s="34"/>
      <c r="E49" s="34"/>
      <c r="F49" s="36"/>
      <c r="G49" s="37"/>
    </row>
    <row r="50" spans="1:7" s="6" customFormat="1" ht="16.5" customHeight="1">
      <c r="A50" s="38" t="s">
        <v>85</v>
      </c>
      <c r="B50" s="38"/>
      <c r="C50" s="28">
        <v>0</v>
      </c>
      <c r="D50" s="34"/>
      <c r="E50" s="34"/>
      <c r="F50" s="36"/>
      <c r="G50" s="37"/>
    </row>
    <row r="51" spans="1:7" s="6" customFormat="1" ht="12" customHeight="1">
      <c r="A51" s="23" t="s">
        <v>0</v>
      </c>
      <c r="B51" s="24" t="s">
        <v>79</v>
      </c>
      <c r="C51" s="24" t="s">
        <v>80</v>
      </c>
      <c r="D51" s="24" t="s">
        <v>81</v>
      </c>
      <c r="E51" s="24" t="s">
        <v>82</v>
      </c>
      <c r="F51" s="24" t="s">
        <v>83</v>
      </c>
      <c r="G51" s="25" t="s">
        <v>84</v>
      </c>
    </row>
    <row r="52" spans="1:7" s="6" customFormat="1" ht="16.5" customHeight="1">
      <c r="A52" s="26" t="str">
        <f>'10_Wochen_Plan'!A7</f>
        <v>(6) 22.-28.05.</v>
      </c>
      <c r="B52" s="27" t="s">
        <v>1</v>
      </c>
      <c r="C52" s="28">
        <v>0</v>
      </c>
      <c r="D52" s="29"/>
      <c r="E52" s="29"/>
      <c r="F52" s="30"/>
      <c r="G52" s="31"/>
    </row>
    <row r="53" spans="1:7" s="6" customFormat="1" ht="16.5" customHeight="1">
      <c r="A53" s="26"/>
      <c r="B53" s="27" t="s">
        <v>2</v>
      </c>
      <c r="C53" s="28">
        <v>0</v>
      </c>
      <c r="D53" s="29"/>
      <c r="E53" s="29"/>
      <c r="F53" s="30"/>
      <c r="G53" s="31"/>
    </row>
    <row r="54" spans="1:7" s="6" customFormat="1" ht="16.5" customHeight="1">
      <c r="A54" s="26"/>
      <c r="B54" s="27" t="s">
        <v>3</v>
      </c>
      <c r="C54" s="28">
        <v>0</v>
      </c>
      <c r="D54" s="29"/>
      <c r="E54" s="29"/>
      <c r="F54" s="30"/>
      <c r="G54" s="31"/>
    </row>
    <row r="55" spans="1:7" s="6" customFormat="1" ht="16.5" customHeight="1">
      <c r="A55" s="26"/>
      <c r="B55" s="27" t="s">
        <v>4</v>
      </c>
      <c r="C55" s="28">
        <v>0</v>
      </c>
      <c r="D55" s="29"/>
      <c r="E55" s="29"/>
      <c r="F55" s="30"/>
      <c r="G55" s="31"/>
    </row>
    <row r="56" spans="1:7" s="6" customFormat="1" ht="16.5" customHeight="1">
      <c r="A56" s="26"/>
      <c r="B56" s="27" t="s">
        <v>5</v>
      </c>
      <c r="C56" s="28">
        <v>0</v>
      </c>
      <c r="D56" s="29"/>
      <c r="E56" s="29"/>
      <c r="F56" s="30"/>
      <c r="G56" s="31"/>
    </row>
    <row r="57" spans="1:7" s="6" customFormat="1" ht="16.5" customHeight="1">
      <c r="A57" s="26"/>
      <c r="B57" s="27" t="s">
        <v>6</v>
      </c>
      <c r="C57" s="28">
        <v>0</v>
      </c>
      <c r="D57" s="29"/>
      <c r="E57" s="29"/>
      <c r="F57" s="30"/>
      <c r="G57" s="31"/>
    </row>
    <row r="58" spans="1:7" s="6" customFormat="1" ht="16.5" customHeight="1">
      <c r="A58" s="26"/>
      <c r="B58" s="32" t="s">
        <v>7</v>
      </c>
      <c r="C58" s="28">
        <v>0</v>
      </c>
      <c r="D58" s="39"/>
      <c r="E58" s="29"/>
      <c r="F58" s="30"/>
      <c r="G58" s="31"/>
    </row>
    <row r="59" spans="1:7" s="6" customFormat="1" ht="16.5" customHeight="1">
      <c r="A59" s="33" t="s">
        <v>0</v>
      </c>
      <c r="B59" s="34" t="str">
        <f>'10_Wochen_Plan'!I7</f>
        <v>??km</v>
      </c>
      <c r="C59" s="35">
        <f>SUM(C52:C58)</f>
        <v>0</v>
      </c>
      <c r="D59" s="34"/>
      <c r="E59" s="34"/>
      <c r="F59" s="36"/>
      <c r="G59" s="37"/>
    </row>
    <row r="60" spans="1:7" s="6" customFormat="1" ht="16.5" customHeight="1">
      <c r="A60" s="38" t="s">
        <v>85</v>
      </c>
      <c r="B60" s="38"/>
      <c r="C60" s="28">
        <v>0</v>
      </c>
      <c r="D60" s="34"/>
      <c r="E60" s="34"/>
      <c r="F60" s="36"/>
      <c r="G60" s="37"/>
    </row>
    <row r="61" spans="1:7" s="6" customFormat="1" ht="12" customHeight="1">
      <c r="A61" s="23" t="s">
        <v>0</v>
      </c>
      <c r="B61" s="24" t="s">
        <v>79</v>
      </c>
      <c r="C61" s="24" t="s">
        <v>80</v>
      </c>
      <c r="D61" s="24" t="s">
        <v>81</v>
      </c>
      <c r="E61" s="24" t="s">
        <v>82</v>
      </c>
      <c r="F61" s="24" t="s">
        <v>83</v>
      </c>
      <c r="G61" s="25" t="s">
        <v>84</v>
      </c>
    </row>
    <row r="62" spans="1:7" s="6" customFormat="1" ht="16.5" customHeight="1">
      <c r="A62" s="26" t="str">
        <f>'10_Wochen_Plan'!A8</f>
        <v>(7) 29.05.-04.06.</v>
      </c>
      <c r="B62" s="27" t="s">
        <v>1</v>
      </c>
      <c r="C62" s="28">
        <v>0</v>
      </c>
      <c r="D62" s="29"/>
      <c r="E62" s="29"/>
      <c r="F62" s="30"/>
      <c r="G62" s="31"/>
    </row>
    <row r="63" spans="1:7" s="6" customFormat="1" ht="16.5" customHeight="1">
      <c r="A63" s="26"/>
      <c r="B63" s="27" t="s">
        <v>2</v>
      </c>
      <c r="C63" s="28">
        <v>0</v>
      </c>
      <c r="D63" s="29"/>
      <c r="E63" s="29"/>
      <c r="F63" s="30"/>
      <c r="G63" s="31"/>
    </row>
    <row r="64" spans="1:7" s="6" customFormat="1" ht="16.5" customHeight="1">
      <c r="A64" s="26"/>
      <c r="B64" s="27" t="s">
        <v>3</v>
      </c>
      <c r="C64" s="28">
        <v>0</v>
      </c>
      <c r="D64" s="29"/>
      <c r="E64" s="29"/>
      <c r="F64" s="30"/>
      <c r="G64" s="31"/>
    </row>
    <row r="65" spans="1:7" s="6" customFormat="1" ht="16.5" customHeight="1">
      <c r="A65" s="26"/>
      <c r="B65" s="27" t="s">
        <v>4</v>
      </c>
      <c r="C65" s="28">
        <v>0</v>
      </c>
      <c r="D65" s="29"/>
      <c r="E65" s="29"/>
      <c r="F65" s="30"/>
      <c r="G65" s="31"/>
    </row>
    <row r="66" spans="1:7" s="6" customFormat="1" ht="16.5" customHeight="1">
      <c r="A66" s="26"/>
      <c r="B66" s="27" t="s">
        <v>5</v>
      </c>
      <c r="C66" s="28">
        <v>0</v>
      </c>
      <c r="D66" s="29"/>
      <c r="E66" s="29"/>
      <c r="F66" s="30"/>
      <c r="G66" s="31"/>
    </row>
    <row r="67" spans="1:7" s="6" customFormat="1" ht="16.5" customHeight="1">
      <c r="A67" s="26"/>
      <c r="B67" s="27" t="s">
        <v>6</v>
      </c>
      <c r="C67" s="28">
        <v>0</v>
      </c>
      <c r="D67" s="29"/>
      <c r="E67" s="29"/>
      <c r="F67" s="30"/>
      <c r="G67" s="31"/>
    </row>
    <row r="68" spans="1:7" s="6" customFormat="1" ht="16.5" customHeight="1">
      <c r="A68" s="26"/>
      <c r="B68" s="32" t="s">
        <v>7</v>
      </c>
      <c r="C68" s="28">
        <v>0</v>
      </c>
      <c r="D68" s="39"/>
      <c r="E68" s="39"/>
      <c r="F68" s="30"/>
      <c r="G68" s="31"/>
    </row>
    <row r="69" spans="1:7" s="6" customFormat="1" ht="16.5" customHeight="1">
      <c r="A69" s="33" t="s">
        <v>0</v>
      </c>
      <c r="B69" s="34" t="str">
        <f>'10_Wochen_Plan'!I8</f>
        <v>??km</v>
      </c>
      <c r="C69" s="35">
        <f>SUM(C62:C68)</f>
        <v>0</v>
      </c>
      <c r="D69" s="34"/>
      <c r="E69" s="34"/>
      <c r="F69" s="36"/>
      <c r="G69" s="37"/>
    </row>
    <row r="70" spans="1:7" s="6" customFormat="1" ht="16.5" customHeight="1">
      <c r="A70" s="38" t="s">
        <v>85</v>
      </c>
      <c r="B70" s="38"/>
      <c r="C70" s="28">
        <v>0</v>
      </c>
      <c r="D70" s="34"/>
      <c r="E70" s="34"/>
      <c r="F70" s="36"/>
      <c r="G70" s="37"/>
    </row>
    <row r="71" spans="1:7" s="6" customFormat="1" ht="12" customHeight="1">
      <c r="A71" s="23" t="s">
        <v>0</v>
      </c>
      <c r="B71" s="24" t="s">
        <v>79</v>
      </c>
      <c r="C71" s="24" t="s">
        <v>80</v>
      </c>
      <c r="D71" s="24" t="s">
        <v>81</v>
      </c>
      <c r="E71" s="24" t="s">
        <v>82</v>
      </c>
      <c r="F71" s="24" t="s">
        <v>83</v>
      </c>
      <c r="G71" s="25" t="s">
        <v>84</v>
      </c>
    </row>
    <row r="72" spans="1:7" s="6" customFormat="1" ht="16.5" customHeight="1">
      <c r="A72" s="26" t="str">
        <f>'10_Wochen_Plan'!A9</f>
        <v>(8) 05.-11.06.</v>
      </c>
      <c r="B72" s="27" t="s">
        <v>1</v>
      </c>
      <c r="C72" s="28">
        <v>0</v>
      </c>
      <c r="D72" s="29"/>
      <c r="E72" s="29"/>
      <c r="F72" s="30"/>
      <c r="G72" s="31"/>
    </row>
    <row r="73" spans="1:7" s="6" customFormat="1" ht="16.5" customHeight="1">
      <c r="A73" s="26"/>
      <c r="B73" s="27" t="s">
        <v>2</v>
      </c>
      <c r="C73" s="28">
        <v>0</v>
      </c>
      <c r="D73" s="29"/>
      <c r="E73" s="29"/>
      <c r="F73" s="30"/>
      <c r="G73" s="31"/>
    </row>
    <row r="74" spans="1:7" s="6" customFormat="1" ht="16.5" customHeight="1">
      <c r="A74" s="26"/>
      <c r="B74" s="27" t="s">
        <v>3</v>
      </c>
      <c r="C74" s="28">
        <v>0</v>
      </c>
      <c r="D74" s="29"/>
      <c r="E74" s="29"/>
      <c r="F74" s="30"/>
      <c r="G74" s="31"/>
    </row>
    <row r="75" spans="1:7" s="6" customFormat="1" ht="16.5" customHeight="1">
      <c r="A75" s="26"/>
      <c r="B75" s="27" t="s">
        <v>4</v>
      </c>
      <c r="C75" s="28">
        <v>0</v>
      </c>
      <c r="D75" s="29"/>
      <c r="E75" s="29"/>
      <c r="F75" s="30"/>
      <c r="G75" s="31"/>
    </row>
    <row r="76" spans="1:7" s="6" customFormat="1" ht="16.5" customHeight="1">
      <c r="A76" s="26"/>
      <c r="B76" s="27" t="s">
        <v>5</v>
      </c>
      <c r="C76" s="28">
        <v>0</v>
      </c>
      <c r="D76" s="29"/>
      <c r="E76" s="29"/>
      <c r="F76" s="30"/>
      <c r="G76" s="31"/>
    </row>
    <row r="77" spans="1:7" s="6" customFormat="1" ht="16.5" customHeight="1">
      <c r="A77" s="26"/>
      <c r="B77" s="27" t="s">
        <v>6</v>
      </c>
      <c r="C77" s="28">
        <v>0</v>
      </c>
      <c r="D77" s="29"/>
      <c r="E77" s="29"/>
      <c r="F77" s="30"/>
      <c r="G77" s="31"/>
    </row>
    <row r="78" spans="1:7" s="6" customFormat="1" ht="16.5" customHeight="1">
      <c r="A78" s="26"/>
      <c r="B78" s="32" t="s">
        <v>7</v>
      </c>
      <c r="C78" s="28">
        <v>0</v>
      </c>
      <c r="D78" s="29"/>
      <c r="E78" s="29"/>
      <c r="F78" s="30"/>
      <c r="G78" s="31"/>
    </row>
    <row r="79" spans="1:7" s="6" customFormat="1" ht="16.5" customHeight="1">
      <c r="A79" s="33" t="s">
        <v>0</v>
      </c>
      <c r="B79" s="34" t="str">
        <f>'10_Wochen_Plan'!I9</f>
        <v>??km</v>
      </c>
      <c r="C79" s="41">
        <f>SUM(C72:C78)</f>
        <v>0</v>
      </c>
      <c r="D79" s="34"/>
      <c r="E79" s="34"/>
      <c r="F79" s="36"/>
      <c r="G79" s="37"/>
    </row>
    <row r="80" spans="1:7" s="6" customFormat="1" ht="16.5" customHeight="1">
      <c r="A80" s="38" t="s">
        <v>85</v>
      </c>
      <c r="B80" s="38"/>
      <c r="C80" s="41">
        <f>SUM(C9,C19,C29,C39,C49,C59,C69,C79)</f>
        <v>0</v>
      </c>
      <c r="D80" s="34"/>
      <c r="E80" s="34"/>
      <c r="F80" s="36"/>
      <c r="G80" s="37"/>
    </row>
    <row r="81" spans="1:7" s="6" customFormat="1" ht="12" customHeight="1">
      <c r="A81" s="23" t="s">
        <v>0</v>
      </c>
      <c r="B81" s="24" t="s">
        <v>79</v>
      </c>
      <c r="C81" s="24" t="s">
        <v>80</v>
      </c>
      <c r="D81" s="24" t="s">
        <v>81</v>
      </c>
      <c r="E81" s="24" t="s">
        <v>82</v>
      </c>
      <c r="F81" s="24" t="s">
        <v>83</v>
      </c>
      <c r="G81" s="25" t="s">
        <v>84</v>
      </c>
    </row>
    <row r="82" spans="1:7" s="6" customFormat="1" ht="16.5" customHeight="1">
      <c r="A82" s="26" t="str">
        <f>'10_Wochen_Plan'!A10</f>
        <v>(9) 12.-18.06.</v>
      </c>
      <c r="B82" s="27" t="s">
        <v>1</v>
      </c>
      <c r="C82" s="28">
        <v>0</v>
      </c>
      <c r="D82" s="29"/>
      <c r="E82" s="29"/>
      <c r="F82" s="30"/>
      <c r="G82" s="31"/>
    </row>
    <row r="83" spans="1:7" s="6" customFormat="1" ht="16.5" customHeight="1">
      <c r="A83" s="26"/>
      <c r="B83" s="27" t="s">
        <v>2</v>
      </c>
      <c r="C83" s="28">
        <v>0</v>
      </c>
      <c r="D83" s="29"/>
      <c r="E83" s="29"/>
      <c r="F83" s="30"/>
      <c r="G83" s="31"/>
    </row>
    <row r="84" spans="1:7" s="6" customFormat="1" ht="16.5" customHeight="1">
      <c r="A84" s="26"/>
      <c r="B84" s="27" t="s">
        <v>3</v>
      </c>
      <c r="C84" s="28">
        <v>0</v>
      </c>
      <c r="D84" s="29"/>
      <c r="E84" s="29"/>
      <c r="F84" s="30"/>
      <c r="G84" s="31"/>
    </row>
    <row r="85" spans="1:7" s="6" customFormat="1" ht="16.5" customHeight="1">
      <c r="A85" s="26"/>
      <c r="B85" s="27" t="s">
        <v>4</v>
      </c>
      <c r="C85" s="28">
        <v>0</v>
      </c>
      <c r="D85" s="29"/>
      <c r="E85" s="29"/>
      <c r="F85" s="30"/>
      <c r="G85" s="31"/>
    </row>
    <row r="86" spans="1:7" s="6" customFormat="1" ht="16.5" customHeight="1">
      <c r="A86" s="26"/>
      <c r="B86" s="27" t="s">
        <v>5</v>
      </c>
      <c r="C86" s="28">
        <v>0</v>
      </c>
      <c r="D86" s="29"/>
      <c r="E86" s="29"/>
      <c r="F86" s="30"/>
      <c r="G86" s="31"/>
    </row>
    <row r="87" spans="1:7" s="6" customFormat="1" ht="16.5" customHeight="1">
      <c r="A87" s="26"/>
      <c r="B87" s="27" t="s">
        <v>6</v>
      </c>
      <c r="C87" s="28">
        <v>0</v>
      </c>
      <c r="D87" s="29"/>
      <c r="E87" s="29"/>
      <c r="F87" s="30"/>
      <c r="G87" s="31"/>
    </row>
    <row r="88" spans="1:7" s="6" customFormat="1" ht="16.5" customHeight="1">
      <c r="A88" s="26"/>
      <c r="B88" s="32" t="s">
        <v>7</v>
      </c>
      <c r="C88" s="28">
        <v>0</v>
      </c>
      <c r="D88" s="29"/>
      <c r="E88" s="29"/>
      <c r="F88" s="30"/>
      <c r="G88" s="31"/>
    </row>
    <row r="89" spans="1:7" s="6" customFormat="1" ht="16.5" customHeight="1">
      <c r="A89" s="33" t="s">
        <v>0</v>
      </c>
      <c r="B89" s="34" t="str">
        <f>'10_Wochen_Plan'!I10</f>
        <v>??km</v>
      </c>
      <c r="C89" s="41">
        <f>SUM(C82:C88)</f>
        <v>0</v>
      </c>
      <c r="D89" s="34"/>
      <c r="E89" s="34"/>
      <c r="F89" s="36"/>
      <c r="G89" s="37"/>
    </row>
    <row r="90" spans="1:7" s="6" customFormat="1" ht="16.5" customHeight="1">
      <c r="A90" s="38" t="s">
        <v>85</v>
      </c>
      <c r="B90" s="38"/>
      <c r="C90" s="41">
        <f>SUM(C9,C19,C29,C39,C49,C59,C69,C79,C89)</f>
        <v>0</v>
      </c>
      <c r="D90" s="34"/>
      <c r="E90" s="34"/>
      <c r="F90" s="36"/>
      <c r="G90" s="37"/>
    </row>
    <row r="91" spans="1:7" s="6" customFormat="1" ht="12" customHeight="1">
      <c r="A91" s="23" t="s">
        <v>0</v>
      </c>
      <c r="B91" s="24" t="s">
        <v>79</v>
      </c>
      <c r="C91" s="24" t="s">
        <v>80</v>
      </c>
      <c r="D91" s="24" t="s">
        <v>81</v>
      </c>
      <c r="E91" s="24" t="s">
        <v>82</v>
      </c>
      <c r="F91" s="24" t="s">
        <v>83</v>
      </c>
      <c r="G91" s="25" t="s">
        <v>84</v>
      </c>
    </row>
    <row r="92" spans="1:7" s="6" customFormat="1" ht="16.5" customHeight="1">
      <c r="A92" s="26" t="str">
        <f>'10_Wochen_Plan'!A11</f>
        <v>(10) 19.-25.06.</v>
      </c>
      <c r="B92" s="27" t="s">
        <v>1</v>
      </c>
      <c r="C92" s="28">
        <v>0</v>
      </c>
      <c r="D92" s="29"/>
      <c r="E92" s="29"/>
      <c r="F92" s="30"/>
      <c r="G92" s="31"/>
    </row>
    <row r="93" spans="1:7" s="6" customFormat="1" ht="16.5" customHeight="1">
      <c r="A93" s="26"/>
      <c r="B93" s="27" t="s">
        <v>2</v>
      </c>
      <c r="C93" s="28">
        <v>0</v>
      </c>
      <c r="D93" s="29"/>
      <c r="E93" s="29"/>
      <c r="F93" s="30"/>
      <c r="G93" s="31"/>
    </row>
    <row r="94" spans="1:7" s="6" customFormat="1" ht="16.5" customHeight="1">
      <c r="A94" s="26"/>
      <c r="B94" s="27" t="s">
        <v>3</v>
      </c>
      <c r="C94" s="28">
        <v>0</v>
      </c>
      <c r="D94" s="29"/>
      <c r="E94" s="29"/>
      <c r="F94" s="30"/>
      <c r="G94" s="31"/>
    </row>
    <row r="95" spans="1:7" s="6" customFormat="1" ht="16.5" customHeight="1">
      <c r="A95" s="26"/>
      <c r="B95" s="27" t="s">
        <v>4</v>
      </c>
      <c r="C95" s="28">
        <v>0</v>
      </c>
      <c r="D95" s="29"/>
      <c r="E95" s="29"/>
      <c r="F95" s="30"/>
      <c r="G95" s="31"/>
    </row>
    <row r="96" spans="1:7" s="6" customFormat="1" ht="16.5" customHeight="1">
      <c r="A96" s="26"/>
      <c r="B96" s="27" t="s">
        <v>5</v>
      </c>
      <c r="C96" s="28">
        <v>0</v>
      </c>
      <c r="D96" s="29"/>
      <c r="E96" s="29"/>
      <c r="F96" s="30"/>
      <c r="G96" s="31"/>
    </row>
    <row r="97" spans="1:7" s="6" customFormat="1" ht="16.5" customHeight="1">
      <c r="A97" s="26"/>
      <c r="B97" s="27" t="s">
        <v>6</v>
      </c>
      <c r="C97" s="28">
        <v>0</v>
      </c>
      <c r="D97" s="29"/>
      <c r="E97" s="29"/>
      <c r="F97" s="30"/>
      <c r="G97" s="31"/>
    </row>
    <row r="98" spans="1:7" s="6" customFormat="1" ht="16.5" customHeight="1">
      <c r="A98" s="26"/>
      <c r="B98" s="32" t="s">
        <v>7</v>
      </c>
      <c r="C98" s="42">
        <v>21</v>
      </c>
      <c r="D98" s="29"/>
      <c r="E98" s="29"/>
      <c r="F98" s="30"/>
      <c r="G98" s="31" t="s">
        <v>87</v>
      </c>
    </row>
    <row r="99" spans="1:7" s="6" customFormat="1" ht="16.5" customHeight="1">
      <c r="A99" s="33" t="s">
        <v>0</v>
      </c>
      <c r="B99" s="34" t="str">
        <f>'10_Wochen_Plan'!I11</f>
        <v>??km</v>
      </c>
      <c r="C99" s="35">
        <f>SUM(C92:C98)</f>
        <v>21</v>
      </c>
      <c r="D99" s="34"/>
      <c r="E99" s="34"/>
      <c r="F99" s="36"/>
      <c r="G99" s="37"/>
    </row>
    <row r="100" spans="1:7" s="6" customFormat="1" ht="16.5" customHeight="1">
      <c r="A100" s="38" t="s">
        <v>85</v>
      </c>
      <c r="B100" s="38"/>
      <c r="C100" s="43">
        <f>SUM(C9,C19,C29,C39,C49,C59,C69,C79,C89,C99)</f>
        <v>21</v>
      </c>
      <c r="D100" s="34"/>
      <c r="E100" s="34"/>
      <c r="F100" s="36"/>
      <c r="G100" s="37"/>
    </row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</sheetData>
  <sheetProtection/>
  <mergeCells count="20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</mergeCells>
  <printOptions horizontalCentered="1"/>
  <pageMargins left="0.39375" right="0.39375" top="0.525" bottom="0.25972222222222224" header="0.25972222222222224" footer="0.5118055555555555"/>
  <pageSetup fitToHeight="5" fitToWidth="1" horizontalDpi="300" verticalDpi="300" orientation="landscape" paperSize="9"/>
  <headerFooter alignWithMargins="0">
    <oddHeader>&amp;L&amp;"Arial,Fett"&amp;12&amp;UTrainingsplan&amp;C&amp;"Arial,Fett"&amp;12&amp;UHalbmarathon - Lauf&amp;R&amp;"Arial,Fett"&amp;12&amp;UZeitziel: 1:40h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2004-07-19T18:22:21Z</cp:lastPrinted>
  <dcterms:created xsi:type="dcterms:W3CDTF">2001-06-04T17:59:03Z</dcterms:created>
  <dcterms:modified xsi:type="dcterms:W3CDTF">2009-02-20T14:26:17Z</dcterms:modified>
  <cp:category/>
  <cp:version/>
  <cp:contentType/>
  <cp:contentStatus/>
  <cp:revision>336</cp:revision>
</cp:coreProperties>
</file>